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56" windowWidth="1210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<sst xmlns="http://schemas.openxmlformats.org/spreadsheetml/2006/main" count="374" uniqueCount="211">
  <si>
    <t>1 этап</t>
  </si>
  <si>
    <t>2 этап</t>
  </si>
  <si>
    <t>3 этап</t>
  </si>
  <si>
    <t>4 этап</t>
  </si>
  <si>
    <t>5 этап</t>
  </si>
  <si>
    <t>6 этап</t>
  </si>
  <si>
    <t>Команда</t>
  </si>
  <si>
    <t>Место</t>
  </si>
  <si>
    <t>ЗОЖ</t>
  </si>
  <si>
    <t>Старт</t>
  </si>
  <si>
    <t>ЦДТ №6</t>
  </si>
  <si>
    <t>ФИО</t>
  </si>
  <si>
    <t>п.Цемзавод</t>
  </si>
  <si>
    <t>г/р</t>
  </si>
  <si>
    <t>Ж12</t>
  </si>
  <si>
    <t>Антонова Мария</t>
  </si>
  <si>
    <t>Думанская Екатерина</t>
  </si>
  <si>
    <t>Волкова Камиля</t>
  </si>
  <si>
    <t>М12</t>
  </si>
  <si>
    <t>Сурков Ростислав</t>
  </si>
  <si>
    <t>Крачковский Денис</t>
  </si>
  <si>
    <t>Малков Вадим</t>
  </si>
  <si>
    <t>Сенькин Александр</t>
  </si>
  <si>
    <t>Халимов Артур</t>
  </si>
  <si>
    <t>Белоусов Егор</t>
  </si>
  <si>
    <t>Кварц</t>
  </si>
  <si>
    <t>Ж14</t>
  </si>
  <si>
    <t>Лыдина Юлия</t>
  </si>
  <si>
    <t>Грязнова Анна</t>
  </si>
  <si>
    <t>Зимина Юлия</t>
  </si>
  <si>
    <t>М14</t>
  </si>
  <si>
    <t>Гайниев Алмаз</t>
  </si>
  <si>
    <t>Фадеев Андрей</t>
  </si>
  <si>
    <t>Ж17</t>
  </si>
  <si>
    <t>Волкова Ания</t>
  </si>
  <si>
    <t>М17</t>
  </si>
  <si>
    <t>Митяхин Дмитрий</t>
  </si>
  <si>
    <t>Скалкин Алексей</t>
  </si>
  <si>
    <t>Комаров Евгений</t>
  </si>
  <si>
    <t>Степанов Никита</t>
  </si>
  <si>
    <t>Ж21</t>
  </si>
  <si>
    <t>Федюкова Елена</t>
  </si>
  <si>
    <t>Белова Ольга</t>
  </si>
  <si>
    <t>Малкова Наталья</t>
  </si>
  <si>
    <t>М21</t>
  </si>
  <si>
    <t>Ильин Алексей</t>
  </si>
  <si>
    <t>Афанасьев Сергей</t>
  </si>
  <si>
    <t>ЖВ</t>
  </si>
  <si>
    <t>Фролова Елена</t>
  </si>
  <si>
    <t>Старцева Татьяна</t>
  </si>
  <si>
    <t>Зарипова Татьяна</t>
  </si>
  <si>
    <t>МВ</t>
  </si>
  <si>
    <t>Зарипов Эдуард</t>
  </si>
  <si>
    <t>Федюков Дмитрий</t>
  </si>
  <si>
    <t>Куприянов Александр</t>
  </si>
  <si>
    <t>Потапов Михаил</t>
  </si>
  <si>
    <t>Гильметдинов Дамир</t>
  </si>
  <si>
    <t>Старцев Дмитрий</t>
  </si>
  <si>
    <t>Лазарев Андрей</t>
  </si>
  <si>
    <t>Трошков Павел</t>
  </si>
  <si>
    <t>Билалова Дарья</t>
  </si>
  <si>
    <t>Седойкина Ирина</t>
  </si>
  <si>
    <t>Блохина Александра</t>
  </si>
  <si>
    <t>Крючкова Юлия</t>
  </si>
  <si>
    <t>Седанов Алексей</t>
  </si>
  <si>
    <t>Зарипов Александр</t>
  </si>
  <si>
    <t>За ВДВ</t>
  </si>
  <si>
    <t>Данилова Антонина</t>
  </si>
  <si>
    <t>Голондин Александр</t>
  </si>
  <si>
    <t>№</t>
  </si>
  <si>
    <t>п/п</t>
  </si>
  <si>
    <t>Фокина Александра</t>
  </si>
  <si>
    <t>Аристов Александр</t>
  </si>
  <si>
    <t>Юдина Светлана</t>
  </si>
  <si>
    <t>Бобров Иван</t>
  </si>
  <si>
    <t>Архипов Дмитрий</t>
  </si>
  <si>
    <t>Павловский Тихон</t>
  </si>
  <si>
    <t>Афанасьева Анна</t>
  </si>
  <si>
    <t>Акимова Ирина</t>
  </si>
  <si>
    <t>УлГТУ</t>
  </si>
  <si>
    <t>Чернов Николай</t>
  </si>
  <si>
    <t>Махиянов Наиль</t>
  </si>
  <si>
    <r>
      <t>Сумма(</t>
    </r>
    <r>
      <rPr>
        <b/>
        <sz val="10"/>
        <color indexed="12"/>
        <rFont val="Arial Cyr"/>
        <family val="0"/>
      </rPr>
      <t>4 лучших</t>
    </r>
    <r>
      <rPr>
        <b/>
        <sz val="10"/>
        <rFont val="Arial Cyr"/>
        <family val="0"/>
      </rPr>
      <t>)</t>
    </r>
  </si>
  <si>
    <t>Фадин Сергей</t>
  </si>
  <si>
    <t>Махиянова Аделя</t>
  </si>
  <si>
    <t>Ульмасова Татьяна</t>
  </si>
  <si>
    <t>Бугаева Виктория</t>
  </si>
  <si>
    <t>Каюмова Лиана</t>
  </si>
  <si>
    <t>Ураськина Владислава</t>
  </si>
  <si>
    <t>Фролова Кристина</t>
  </si>
  <si>
    <t>Кирсанов Кирилл</t>
  </si>
  <si>
    <t>Никитин Алексей</t>
  </si>
  <si>
    <t>Алипов Алексей</t>
  </si>
  <si>
    <t>Малков Семён</t>
  </si>
  <si>
    <t>Валеева Регина</t>
  </si>
  <si>
    <t>Шнырикова Екатерина</t>
  </si>
  <si>
    <t>Журавлёва Анастасия</t>
  </si>
  <si>
    <t>Якупова Эльмира</t>
  </si>
  <si>
    <t>Якупов Рафик</t>
  </si>
  <si>
    <t>Юрченко Пётр</t>
  </si>
  <si>
    <t>Алексанов Дмитрий</t>
  </si>
  <si>
    <t>Салифанов Валерий</t>
  </si>
  <si>
    <t>Добринец Александр</t>
  </si>
  <si>
    <t>Ильина Юлия</t>
  </si>
  <si>
    <t>Пайгульдин Дмитрий</t>
  </si>
  <si>
    <t>Строков Андрей</t>
  </si>
  <si>
    <t>Ураськин Андрей</t>
  </si>
  <si>
    <t>Флющенко Роман</t>
  </si>
  <si>
    <t>Смирнов Алексей</t>
  </si>
  <si>
    <t>Курмышов Павел</t>
  </si>
  <si>
    <t>Колесников Владимир</t>
  </si>
  <si>
    <t>Чечулин Руслан</t>
  </si>
  <si>
    <t>Аристов Артём</t>
  </si>
  <si>
    <t>Воронков Роман</t>
  </si>
  <si>
    <t>Авдеева Софья</t>
  </si>
  <si>
    <t>Гладун Дмитрий</t>
  </si>
  <si>
    <t>Авдеев Владислав</t>
  </si>
  <si>
    <t>Аблялимов Евгений</t>
  </si>
  <si>
    <t>Комаров Денис</t>
  </si>
  <si>
    <t>Потапов Никита</t>
  </si>
  <si>
    <t>Лысов Вячеслав</t>
  </si>
  <si>
    <t>Мишин Дмитрий</t>
  </si>
  <si>
    <t>Бусев Кирилл</t>
  </si>
  <si>
    <t>Личный зачет Зимнего кубка Ульяновской области-2016</t>
  </si>
  <si>
    <t>Парк 40-л ВЛКСМ</t>
  </si>
  <si>
    <t>Сенгилеевский р-н</t>
  </si>
  <si>
    <t>ДЮСШ Заволжье</t>
  </si>
  <si>
    <t>Заволжье-Старт</t>
  </si>
  <si>
    <t>Заволжье-За ВДВ</t>
  </si>
  <si>
    <t>Магалеева Эльвира</t>
  </si>
  <si>
    <t>Крылова Наталья</t>
  </si>
  <si>
    <t>Таирова Магарита</t>
  </si>
  <si>
    <t>Рогачева Аделина</t>
  </si>
  <si>
    <t>Кичигин Артур</t>
  </si>
  <si>
    <t>Семёнов Степан</t>
  </si>
  <si>
    <t>Фасхутдинова Олеся</t>
  </si>
  <si>
    <t>Габунова Камила</t>
  </si>
  <si>
    <t>Исханова Мадина</t>
  </si>
  <si>
    <t>Цильна</t>
  </si>
  <si>
    <t>Айзатулова Аделина</t>
  </si>
  <si>
    <t>Алексеева Марина</t>
  </si>
  <si>
    <t>Самаркина Екатерина</t>
  </si>
  <si>
    <t>Махмутов Ильяс</t>
  </si>
  <si>
    <t>Никитин Александр</t>
  </si>
  <si>
    <t>Ухванов Андрей</t>
  </si>
  <si>
    <t>Сагайдак Сергей</t>
  </si>
  <si>
    <t>Родионов Степан</t>
  </si>
  <si>
    <t>Садюхин Сергей</t>
  </si>
  <si>
    <t>Серебряков Сергей</t>
  </si>
  <si>
    <t>Бардина Любовь</t>
  </si>
  <si>
    <t>Албутов Захар</t>
  </si>
  <si>
    <t>Воробьев Григорий</t>
  </si>
  <si>
    <t>Миронов Кирилл</t>
  </si>
  <si>
    <t>Нурулин Диаз</t>
  </si>
  <si>
    <t>Лягин Евгений</t>
  </si>
  <si>
    <t>Махмутов Айдар</t>
  </si>
  <si>
    <t>Ваулин Лев</t>
  </si>
  <si>
    <t xml:space="preserve">Асанкина Анастасия   </t>
  </si>
  <si>
    <t>Сиднева Анастасия</t>
  </si>
  <si>
    <t>Куренёва Алёна</t>
  </si>
  <si>
    <t>Рахимова Азиза</t>
  </si>
  <si>
    <t>Саблин Виктор</t>
  </si>
  <si>
    <t>Волков Дамир</t>
  </si>
  <si>
    <t>Хабибуллова Карина</t>
  </si>
  <si>
    <t>Пустобаева Светлана</t>
  </si>
  <si>
    <t>Минина Александра</t>
  </si>
  <si>
    <t>ЦДТТ №1</t>
  </si>
  <si>
    <t>Ржавцева Евгения</t>
  </si>
  <si>
    <t>Колтунова Алина</t>
  </si>
  <si>
    <t>Лягин Александр</t>
  </si>
  <si>
    <t>Решетов Никита</t>
  </si>
  <si>
    <t>Питеркаев Александр</t>
  </si>
  <si>
    <t>Юманов Роман</t>
  </si>
  <si>
    <t>Шеймухов Андрей</t>
  </si>
  <si>
    <t>Шагиев Марсель</t>
  </si>
  <si>
    <t>ЗОЖ-Вяткин</t>
  </si>
  <si>
    <t>Степанова Ирина</t>
  </si>
  <si>
    <t>Муфтяхетдинова Алина</t>
  </si>
  <si>
    <t>Кривошеева Яна</t>
  </si>
  <si>
    <t>Некрасов Сергей</t>
  </si>
  <si>
    <t>Калинин Андрей</t>
  </si>
  <si>
    <t>Кузьмин Алексей</t>
  </si>
  <si>
    <t>Дятлова Гузель</t>
  </si>
  <si>
    <t>Волкова Гульнара</t>
  </si>
  <si>
    <t>Падеров Дмитрий</t>
  </si>
  <si>
    <t>Бедов Олег</t>
  </si>
  <si>
    <t>Зайнагов Роман</t>
  </si>
  <si>
    <t>Кормилицына Дарья</t>
  </si>
  <si>
    <t>Васянин Дмитрий</t>
  </si>
  <si>
    <t>Николаев Илья</t>
  </si>
  <si>
    <t>Осташков Влад</t>
  </si>
  <si>
    <t>Михайлова Ирина</t>
  </si>
  <si>
    <t>Кузьменко Ярослав</t>
  </si>
  <si>
    <t>Трофимова Анастасия</t>
  </si>
  <si>
    <t>Суздалева Алёна</t>
  </si>
  <si>
    <t>Царёва Анастасия</t>
  </si>
  <si>
    <t>Селянкина Дарья</t>
  </si>
  <si>
    <t>Чебакова Анастасия</t>
  </si>
  <si>
    <t>Зимина Мария</t>
  </si>
  <si>
    <t>Башканкова Евгения</t>
  </si>
  <si>
    <t>Ауц Евгений</t>
  </si>
  <si>
    <t>Юдин Валерий</t>
  </si>
  <si>
    <t>Иванов Олег</t>
  </si>
  <si>
    <t>Аванова Карина</t>
  </si>
  <si>
    <t>Фролова Мария</t>
  </si>
  <si>
    <t>Скалкин Антон</t>
  </si>
  <si>
    <t>Аникина Раиса</t>
  </si>
  <si>
    <t>Трухачева Резеда</t>
  </si>
  <si>
    <t>Скалкин Валерий</t>
  </si>
  <si>
    <t>Самаркин Евгений</t>
  </si>
  <si>
    <t>Лично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</si>
</sst>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8"/>
      <name val="Arial Cyr"/>
      <family val="0"/>
    </font>
    <font>
      <b/>
      <sz val="11"/>
      <color indexed="12"/>
      <name val="Calibri"/>
      <family val="2"/>
    </font>
    <font>
      <sz val="9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0" borderId="19" xfId="0" applyNumberFormat="1" applyFont="1" applyBorder="1" applyAlignment="1">
      <alignment/>
    </xf>
    <xf numFmtId="0" fontId="2" fillId="0" borderId="0" xfId="0" applyFont="1" applyAlignment="1">
      <alignment horizontal="center"/>
    </xf>
    <xf numFmtId="14" fontId="10" fillId="0" borderId="19" xfId="0" applyNumberFormat="1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10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9"/>
  <sheetViews>
    <sheetView tabSelected="1" zoomScale="85" zoomScaleNormal="85" zoomScalePageLayoutView="0" workbookViewId="0" topLeftCell="A1">
      <selection activeCell="O12" sqref="O12"/>
    </sheetView>
  </sheetViews>
  <sheetFormatPr defaultColWidth="9.00390625" defaultRowHeight="12.75"/>
  <cols>
    <col min="1" max="1" width="3.25390625" style="0" customWidth="1"/>
    <col min="2" max="2" width="23.125" style="0" customWidth="1"/>
    <col min="3" max="3" width="5.25390625" style="0" customWidth="1"/>
    <col min="4" max="4" width="18.875" style="0" customWidth="1"/>
    <col min="5" max="5" width="10.25390625" style="0" customWidth="1"/>
    <col min="6" max="6" width="10.25390625" style="5" bestFit="1" customWidth="1"/>
    <col min="7" max="7" width="13.375" style="0" customWidth="1"/>
    <col min="8" max="8" width="10.625" style="0" customWidth="1"/>
    <col min="9" max="9" width="10.75390625" style="0" customWidth="1"/>
    <col min="10" max="10" width="13.625" style="0" customWidth="1"/>
    <col min="11" max="11" width="16.375" style="0" customWidth="1"/>
    <col min="12" max="12" width="10.875" style="0" customWidth="1"/>
    <col min="13" max="13" width="10.00390625" style="0" customWidth="1"/>
    <col min="14" max="14" width="6.625" style="0" customWidth="1"/>
  </cols>
  <sheetData>
    <row r="3" spans="3:5" ht="15.75">
      <c r="C3" s="2" t="s">
        <v>123</v>
      </c>
      <c r="E3" s="2"/>
    </row>
    <row r="5" spans="1:12" ht="12.75">
      <c r="A5" s="15" t="s">
        <v>69</v>
      </c>
      <c r="B5" s="26"/>
      <c r="C5" s="16"/>
      <c r="D5" s="26"/>
      <c r="E5" s="17" t="s">
        <v>0</v>
      </c>
      <c r="F5" s="28" t="s">
        <v>1</v>
      </c>
      <c r="G5" s="17" t="s">
        <v>2</v>
      </c>
      <c r="H5" s="28" t="s">
        <v>3</v>
      </c>
      <c r="I5" s="17" t="s">
        <v>4</v>
      </c>
      <c r="J5" s="28" t="s">
        <v>5</v>
      </c>
      <c r="K5" s="26" t="s">
        <v>82</v>
      </c>
      <c r="L5" s="32"/>
    </row>
    <row r="6" spans="1:12" ht="12.75">
      <c r="A6" s="18" t="s">
        <v>70</v>
      </c>
      <c r="B6" s="27" t="s">
        <v>11</v>
      </c>
      <c r="C6" s="8" t="s">
        <v>13</v>
      </c>
      <c r="D6" s="27" t="s">
        <v>6</v>
      </c>
      <c r="E6" s="14">
        <v>42379</v>
      </c>
      <c r="F6" s="29">
        <v>42386</v>
      </c>
      <c r="G6" s="41">
        <v>42393</v>
      </c>
      <c r="H6" s="29">
        <v>42400</v>
      </c>
      <c r="I6" s="14">
        <v>42407</v>
      </c>
      <c r="J6" s="42">
        <v>42421</v>
      </c>
      <c r="K6" s="27"/>
      <c r="L6" s="33" t="s">
        <v>7</v>
      </c>
    </row>
    <row r="7" spans="1:12" ht="12.75">
      <c r="A7" s="18"/>
      <c r="B7" s="27"/>
      <c r="C7" s="8"/>
      <c r="D7" s="27"/>
      <c r="E7" s="37" t="s">
        <v>12</v>
      </c>
      <c r="F7" s="37" t="s">
        <v>12</v>
      </c>
      <c r="G7" s="35" t="s">
        <v>124</v>
      </c>
      <c r="H7" s="37" t="s">
        <v>12</v>
      </c>
      <c r="I7" s="43" t="s">
        <v>12</v>
      </c>
      <c r="J7" s="35" t="s">
        <v>124</v>
      </c>
      <c r="K7" s="27"/>
      <c r="L7" s="33"/>
    </row>
    <row r="8" spans="1:12" ht="15.75">
      <c r="A8" s="20"/>
      <c r="B8" s="19" t="s">
        <v>14</v>
      </c>
      <c r="C8" s="20"/>
      <c r="D8" s="20"/>
      <c r="E8" s="21"/>
      <c r="F8" s="22"/>
      <c r="G8" s="23"/>
      <c r="H8" s="22"/>
      <c r="I8" s="22"/>
      <c r="J8" s="24"/>
      <c r="K8" s="25"/>
      <c r="L8" s="31"/>
    </row>
    <row r="9" spans="1:14" ht="15">
      <c r="A9" s="10">
        <v>1</v>
      </c>
      <c r="B9" s="10" t="s">
        <v>87</v>
      </c>
      <c r="C9" s="10">
        <v>2004</v>
      </c>
      <c r="D9" s="10" t="s">
        <v>9</v>
      </c>
      <c r="E9" s="11">
        <v>100</v>
      </c>
      <c r="F9" s="11">
        <v>83.5</v>
      </c>
      <c r="G9" s="11">
        <v>65.4</v>
      </c>
      <c r="H9" s="11"/>
      <c r="I9" s="11">
        <v>99.8</v>
      </c>
      <c r="J9" s="11">
        <v>25.5</v>
      </c>
      <c r="K9" s="12">
        <f>SUM(LARGE(E9:J9,1),LARGE(E9:J9,2),LARGE(E9:J9,3),LARGE(E9:J9,4))</f>
        <v>348.70000000000005</v>
      </c>
      <c r="L9" s="13">
        <v>1</v>
      </c>
      <c r="M9" s="1"/>
      <c r="N9" s="1"/>
    </row>
    <row r="10" spans="1:14" ht="15">
      <c r="A10" s="10">
        <v>2</v>
      </c>
      <c r="B10" s="10" t="s">
        <v>129</v>
      </c>
      <c r="C10" s="10">
        <v>2004</v>
      </c>
      <c r="D10" s="10" t="s">
        <v>127</v>
      </c>
      <c r="E10" s="11">
        <v>90.8</v>
      </c>
      <c r="F10" s="11">
        <v>97.7</v>
      </c>
      <c r="G10" s="11">
        <v>0</v>
      </c>
      <c r="H10" s="11">
        <v>100</v>
      </c>
      <c r="I10" s="11">
        <v>53.7</v>
      </c>
      <c r="J10" s="5"/>
      <c r="K10" s="12">
        <f>SUM(LARGE(E10:J10,1),LARGE(E10:J10,2),LARGE(E10:J10,3),LARGE(E10:J10,4))</f>
        <v>342.2</v>
      </c>
      <c r="L10" s="13">
        <v>2</v>
      </c>
      <c r="M10" s="1"/>
      <c r="N10" s="1"/>
    </row>
    <row r="11" spans="1:14" ht="15">
      <c r="A11" s="10">
        <v>3</v>
      </c>
      <c r="B11" s="10" t="s">
        <v>85</v>
      </c>
      <c r="C11" s="10">
        <v>2004</v>
      </c>
      <c r="D11" s="10" t="s">
        <v>126</v>
      </c>
      <c r="E11" s="11"/>
      <c r="F11" s="11"/>
      <c r="G11" s="11">
        <v>100</v>
      </c>
      <c r="H11" s="11"/>
      <c r="I11" s="11">
        <v>100</v>
      </c>
      <c r="J11" s="11">
        <v>100</v>
      </c>
      <c r="K11" s="12">
        <f>SUM(E11:J11)</f>
        <v>300</v>
      </c>
      <c r="L11" s="13">
        <v>3</v>
      </c>
      <c r="M11" s="1"/>
      <c r="N11" s="1"/>
    </row>
    <row r="12" spans="1:14" ht="15">
      <c r="A12" s="10">
        <v>4</v>
      </c>
      <c r="B12" s="10" t="s">
        <v>130</v>
      </c>
      <c r="C12" s="10">
        <v>2005</v>
      </c>
      <c r="D12" s="10" t="s">
        <v>9</v>
      </c>
      <c r="E12" s="11">
        <v>81.9</v>
      </c>
      <c r="F12" s="11">
        <v>100</v>
      </c>
      <c r="G12" s="11">
        <v>26</v>
      </c>
      <c r="H12" s="11">
        <v>19</v>
      </c>
      <c r="I12" s="11">
        <v>62.2</v>
      </c>
      <c r="J12" s="11">
        <v>14.4</v>
      </c>
      <c r="K12" s="12">
        <f>SUM(LARGE(E12:J12,1),LARGE(E12:J12,2),LARGE(E12:J12,3),LARGE(E12:J12,4))</f>
        <v>270.1</v>
      </c>
      <c r="L12" s="13">
        <v>4</v>
      </c>
      <c r="M12" s="1"/>
      <c r="N12" s="1"/>
    </row>
    <row r="13" spans="1:14" ht="15">
      <c r="A13" s="10">
        <v>5</v>
      </c>
      <c r="B13" s="10" t="s">
        <v>149</v>
      </c>
      <c r="C13" s="10">
        <v>2006</v>
      </c>
      <c r="D13" s="10" t="s">
        <v>127</v>
      </c>
      <c r="E13" s="11"/>
      <c r="F13" s="11">
        <v>85</v>
      </c>
      <c r="G13" s="11">
        <v>0</v>
      </c>
      <c r="H13" s="11">
        <v>80</v>
      </c>
      <c r="I13" s="11">
        <v>1</v>
      </c>
      <c r="J13" s="11">
        <v>1</v>
      </c>
      <c r="K13" s="12">
        <f>SUM(LARGE(E13:J13,1),LARGE(E13:J13,2),LARGE(E13:J13,3),LARGE(E13:J13,4))</f>
        <v>167</v>
      </c>
      <c r="L13" s="13">
        <v>5</v>
      </c>
      <c r="M13" s="1"/>
      <c r="N13" s="1"/>
    </row>
    <row r="14" spans="1:14" ht="15">
      <c r="A14" s="10">
        <v>6</v>
      </c>
      <c r="B14" s="10" t="s">
        <v>114</v>
      </c>
      <c r="C14" s="10">
        <v>2006</v>
      </c>
      <c r="D14" s="10" t="s">
        <v>125</v>
      </c>
      <c r="E14" s="11">
        <v>0</v>
      </c>
      <c r="F14" s="11">
        <v>83.1</v>
      </c>
      <c r="G14" s="11">
        <v>0</v>
      </c>
      <c r="H14" s="11">
        <v>28.9</v>
      </c>
      <c r="I14" s="11">
        <v>1</v>
      </c>
      <c r="J14" s="11"/>
      <c r="K14" s="12">
        <f>SUM(LARGE(E14:J14,1),LARGE(E14:J14,2),LARGE(E14:J14,3),LARGE(E14:J14,4))</f>
        <v>113</v>
      </c>
      <c r="L14" s="13">
        <v>6</v>
      </c>
      <c r="M14" s="1"/>
      <c r="N14" s="1"/>
    </row>
    <row r="15" spans="1:14" ht="15">
      <c r="A15" s="10">
        <v>7</v>
      </c>
      <c r="B15" s="10" t="s">
        <v>84</v>
      </c>
      <c r="C15" s="10">
        <v>2004</v>
      </c>
      <c r="D15" s="10" t="s">
        <v>127</v>
      </c>
      <c r="E15" s="11"/>
      <c r="F15" s="11"/>
      <c r="G15" s="11">
        <v>53</v>
      </c>
      <c r="H15" s="11"/>
      <c r="I15" s="11">
        <v>53.3</v>
      </c>
      <c r="J15" s="11">
        <v>1</v>
      </c>
      <c r="K15" s="12">
        <f>SUM(E15:J15)</f>
        <v>107.3</v>
      </c>
      <c r="L15" s="13">
        <v>7</v>
      </c>
      <c r="M15" s="1"/>
      <c r="N15" s="1"/>
    </row>
    <row r="16" spans="1:14" ht="15">
      <c r="A16" s="10">
        <v>8</v>
      </c>
      <c r="B16" s="10" t="s">
        <v>131</v>
      </c>
      <c r="C16" s="10">
        <v>2005</v>
      </c>
      <c r="D16" s="10" t="s">
        <v>128</v>
      </c>
      <c r="E16" s="11">
        <v>80.6</v>
      </c>
      <c r="F16" s="11"/>
      <c r="G16" s="11"/>
      <c r="H16" s="11"/>
      <c r="I16" s="11"/>
      <c r="J16" s="11">
        <v>0</v>
      </c>
      <c r="K16" s="12">
        <f>SUM(E16:J16)</f>
        <v>80.6</v>
      </c>
      <c r="L16" s="13">
        <v>8</v>
      </c>
      <c r="M16" s="1"/>
      <c r="N16" s="1"/>
    </row>
    <row r="17" spans="1:14" ht="15">
      <c r="A17" s="10">
        <v>9</v>
      </c>
      <c r="B17" s="10" t="s">
        <v>199</v>
      </c>
      <c r="C17" s="10">
        <v>2004</v>
      </c>
      <c r="D17" s="10" t="s">
        <v>126</v>
      </c>
      <c r="E17" s="11"/>
      <c r="F17" s="11"/>
      <c r="G17" s="11"/>
      <c r="H17" s="11"/>
      <c r="I17" s="11"/>
      <c r="J17" s="11">
        <v>76.7</v>
      </c>
      <c r="K17" s="12">
        <f>SUM(E17:J17)</f>
        <v>76.7</v>
      </c>
      <c r="L17" s="13">
        <v>9</v>
      </c>
      <c r="M17" s="1"/>
      <c r="N17" s="1"/>
    </row>
    <row r="18" spans="1:14" ht="15">
      <c r="A18" s="10">
        <v>10</v>
      </c>
      <c r="B18" s="10" t="s">
        <v>88</v>
      </c>
      <c r="C18" s="10">
        <v>2004</v>
      </c>
      <c r="D18" s="10" t="s">
        <v>128</v>
      </c>
      <c r="E18" s="11"/>
      <c r="F18" s="11"/>
      <c r="G18" s="11">
        <v>71.7</v>
      </c>
      <c r="H18" s="11"/>
      <c r="I18" s="11"/>
      <c r="J18" s="11"/>
      <c r="K18" s="12">
        <f>SUM(E18:J18)</f>
        <v>71.7</v>
      </c>
      <c r="L18" s="13">
        <v>10</v>
      </c>
      <c r="M18" s="1"/>
      <c r="N18" s="1"/>
    </row>
    <row r="19" spans="1:14" ht="15">
      <c r="A19" s="10">
        <v>11</v>
      </c>
      <c r="B19" s="10" t="s">
        <v>163</v>
      </c>
      <c r="C19" s="10">
        <v>2004</v>
      </c>
      <c r="D19" s="10" t="s">
        <v>126</v>
      </c>
      <c r="E19" s="11"/>
      <c r="F19" s="11"/>
      <c r="G19" s="11">
        <v>33.7</v>
      </c>
      <c r="H19" s="11"/>
      <c r="I19" s="11">
        <v>1</v>
      </c>
      <c r="J19" s="11">
        <v>16.3</v>
      </c>
      <c r="K19" s="12">
        <f>SUM(E19:J19)</f>
        <v>51</v>
      </c>
      <c r="L19" s="13">
        <v>11</v>
      </c>
      <c r="M19" s="1"/>
      <c r="N19" s="1"/>
    </row>
    <row r="20" spans="1:14" ht="15">
      <c r="A20" s="10">
        <v>12</v>
      </c>
      <c r="B20" s="10" t="s">
        <v>164</v>
      </c>
      <c r="C20" s="10">
        <v>2004</v>
      </c>
      <c r="D20" s="10" t="s">
        <v>126</v>
      </c>
      <c r="E20" s="11"/>
      <c r="F20" s="11"/>
      <c r="G20" s="11">
        <v>19.4</v>
      </c>
      <c r="H20" s="11"/>
      <c r="I20" s="11">
        <v>0</v>
      </c>
      <c r="J20" s="11">
        <v>21.3</v>
      </c>
      <c r="K20" s="12">
        <f>SUM(E20:J20)</f>
        <v>40.7</v>
      </c>
      <c r="L20" s="13">
        <v>12</v>
      </c>
      <c r="M20" s="1"/>
      <c r="N20" s="1"/>
    </row>
    <row r="21" spans="1:14" ht="15">
      <c r="A21" s="10">
        <v>13</v>
      </c>
      <c r="B21" s="10" t="s">
        <v>132</v>
      </c>
      <c r="C21" s="10">
        <v>2005</v>
      </c>
      <c r="D21" s="10" t="s">
        <v>9</v>
      </c>
      <c r="E21" s="11">
        <v>0</v>
      </c>
      <c r="F21" s="11">
        <v>22.5</v>
      </c>
      <c r="G21" s="11"/>
      <c r="H21" s="11"/>
      <c r="I21" s="11"/>
      <c r="J21" s="11"/>
      <c r="K21" s="12">
        <f>SUM(E21:J21)</f>
        <v>22.5</v>
      </c>
      <c r="L21" s="13">
        <v>13</v>
      </c>
      <c r="M21" s="1"/>
      <c r="N21" s="1"/>
    </row>
    <row r="22" spans="1:14" ht="15">
      <c r="A22" s="10">
        <v>14</v>
      </c>
      <c r="B22" s="10" t="s">
        <v>165</v>
      </c>
      <c r="C22" s="10">
        <v>2004</v>
      </c>
      <c r="D22" s="10" t="s">
        <v>166</v>
      </c>
      <c r="E22" s="11"/>
      <c r="F22" s="11"/>
      <c r="G22" s="11">
        <v>11.7</v>
      </c>
      <c r="H22" s="11"/>
      <c r="I22" s="11"/>
      <c r="J22" s="11"/>
      <c r="K22" s="12">
        <f>SUM(E22:J22)</f>
        <v>11.7</v>
      </c>
      <c r="L22" s="13">
        <v>14</v>
      </c>
      <c r="M22" s="1"/>
      <c r="N22" s="1"/>
    </row>
    <row r="23" spans="1:14" ht="15">
      <c r="A23" s="10">
        <v>15</v>
      </c>
      <c r="B23" s="10" t="s">
        <v>168</v>
      </c>
      <c r="C23" s="10">
        <v>2005</v>
      </c>
      <c r="D23" s="10" t="s">
        <v>128</v>
      </c>
      <c r="E23" s="11"/>
      <c r="F23" s="11"/>
      <c r="G23" s="11">
        <v>1</v>
      </c>
      <c r="H23" s="11"/>
      <c r="I23" s="11"/>
      <c r="J23" s="11"/>
      <c r="K23" s="12">
        <f>SUM(E23:J23)</f>
        <v>1</v>
      </c>
      <c r="L23" s="13">
        <v>15</v>
      </c>
      <c r="M23" s="1"/>
      <c r="N23" s="1"/>
    </row>
    <row r="24" spans="1:14" ht="15">
      <c r="A24" s="10">
        <v>16</v>
      </c>
      <c r="B24" s="10" t="s">
        <v>167</v>
      </c>
      <c r="C24" s="10">
        <v>2005</v>
      </c>
      <c r="D24" s="10" t="s">
        <v>128</v>
      </c>
      <c r="E24" s="11"/>
      <c r="F24" s="11"/>
      <c r="G24" s="11">
        <v>1</v>
      </c>
      <c r="H24" s="11"/>
      <c r="I24" s="11"/>
      <c r="J24" s="11"/>
      <c r="K24" s="12">
        <f>SUM(E24:J24)</f>
        <v>1</v>
      </c>
      <c r="L24" s="13">
        <v>15</v>
      </c>
      <c r="M24" s="1"/>
      <c r="N24" s="1"/>
    </row>
    <row r="25" spans="1:14" ht="15">
      <c r="A25" s="10">
        <v>17</v>
      </c>
      <c r="B25" s="10" t="s">
        <v>159</v>
      </c>
      <c r="C25" s="10">
        <v>2004</v>
      </c>
      <c r="D25" s="10" t="s">
        <v>125</v>
      </c>
      <c r="E25" s="11"/>
      <c r="F25" s="11"/>
      <c r="G25" s="11"/>
      <c r="H25" s="11"/>
      <c r="I25" s="11">
        <v>1</v>
      </c>
      <c r="J25" s="11"/>
      <c r="K25" s="12">
        <f>SUM(E25:J25)</f>
        <v>1</v>
      </c>
      <c r="L25" s="13">
        <v>15</v>
      </c>
      <c r="M25" s="1"/>
      <c r="N25" s="1"/>
    </row>
    <row r="26" spans="1:14" ht="15">
      <c r="A26" s="10">
        <v>18</v>
      </c>
      <c r="B26" s="10" t="s">
        <v>193</v>
      </c>
      <c r="C26" s="10">
        <v>2004</v>
      </c>
      <c r="D26" s="10" t="s">
        <v>166</v>
      </c>
      <c r="E26" s="11"/>
      <c r="F26" s="11"/>
      <c r="G26" s="11"/>
      <c r="H26" s="11"/>
      <c r="I26" s="11"/>
      <c r="J26" s="11">
        <v>1</v>
      </c>
      <c r="K26" s="12">
        <f>SUM(E26:J26)</f>
        <v>1</v>
      </c>
      <c r="L26" s="13">
        <v>15</v>
      </c>
      <c r="M26" s="1"/>
      <c r="N26" s="1"/>
    </row>
    <row r="27" spans="1:14" ht="15">
      <c r="A27" s="10">
        <v>19</v>
      </c>
      <c r="B27" s="10" t="s">
        <v>195</v>
      </c>
      <c r="C27" s="10">
        <v>2006</v>
      </c>
      <c r="D27" s="10" t="s">
        <v>126</v>
      </c>
      <c r="E27" s="11"/>
      <c r="F27" s="11"/>
      <c r="G27" s="11"/>
      <c r="H27" s="11"/>
      <c r="I27" s="11"/>
      <c r="J27" s="11">
        <v>1</v>
      </c>
      <c r="K27" s="12">
        <f>SUM(E27:J27)</f>
        <v>1</v>
      </c>
      <c r="L27" s="13">
        <v>15</v>
      </c>
      <c r="M27" s="1"/>
      <c r="N27" s="1"/>
    </row>
    <row r="28" spans="1:14" ht="15">
      <c r="A28" s="10">
        <v>20</v>
      </c>
      <c r="B28" s="10" t="s">
        <v>196</v>
      </c>
      <c r="C28" s="10">
        <v>2005</v>
      </c>
      <c r="D28" s="10" t="s">
        <v>127</v>
      </c>
      <c r="E28" s="11"/>
      <c r="F28" s="11"/>
      <c r="G28" s="11"/>
      <c r="H28" s="11"/>
      <c r="I28" s="11"/>
      <c r="J28" s="11">
        <v>1</v>
      </c>
      <c r="K28" s="12">
        <f>SUM(E28:J28)</f>
        <v>1</v>
      </c>
      <c r="L28" s="13">
        <v>15</v>
      </c>
      <c r="M28" s="1"/>
      <c r="N28" s="1"/>
    </row>
    <row r="29" spans="1:14" ht="15">
      <c r="A29" s="10">
        <v>21</v>
      </c>
      <c r="B29" s="10" t="s">
        <v>197</v>
      </c>
      <c r="C29" s="10">
        <v>2005</v>
      </c>
      <c r="D29" s="10" t="s">
        <v>128</v>
      </c>
      <c r="E29" s="11"/>
      <c r="F29" s="11"/>
      <c r="G29" s="11"/>
      <c r="H29" s="11"/>
      <c r="I29" s="11"/>
      <c r="J29" s="11">
        <v>1</v>
      </c>
      <c r="K29" s="12">
        <f>SUM(E29:J29)</f>
        <v>1</v>
      </c>
      <c r="L29" s="13">
        <v>15</v>
      </c>
      <c r="M29" s="1"/>
      <c r="N29" s="1"/>
    </row>
    <row r="30" spans="1:14" ht="15">
      <c r="A30" s="10">
        <v>22</v>
      </c>
      <c r="B30" s="10" t="s">
        <v>198</v>
      </c>
      <c r="C30" s="10">
        <v>2007</v>
      </c>
      <c r="D30" s="10" t="s">
        <v>9</v>
      </c>
      <c r="E30" s="11"/>
      <c r="F30" s="11"/>
      <c r="G30" s="11"/>
      <c r="H30" s="11"/>
      <c r="I30" s="11"/>
      <c r="J30" s="11">
        <v>1</v>
      </c>
      <c r="K30" s="12">
        <f>SUM(E30:J30)</f>
        <v>1</v>
      </c>
      <c r="L30" s="13">
        <v>15</v>
      </c>
      <c r="M30" s="1"/>
      <c r="N30" s="1"/>
    </row>
    <row r="31" spans="1:14" ht="15">
      <c r="A31" s="10">
        <v>23</v>
      </c>
      <c r="B31" s="10" t="s">
        <v>194</v>
      </c>
      <c r="C31" s="10">
        <v>2005</v>
      </c>
      <c r="D31" s="10" t="s">
        <v>166</v>
      </c>
      <c r="E31" s="11"/>
      <c r="F31" s="11"/>
      <c r="G31" s="11"/>
      <c r="H31" s="11"/>
      <c r="I31" s="11"/>
      <c r="J31" s="11">
        <v>1</v>
      </c>
      <c r="K31" s="12">
        <f>SUM(E31:J31)</f>
        <v>1</v>
      </c>
      <c r="L31" s="13">
        <v>15</v>
      </c>
      <c r="M31" s="1"/>
      <c r="N31" s="1"/>
    </row>
    <row r="32" spans="1:14" ht="15">
      <c r="A32" s="10">
        <v>24</v>
      </c>
      <c r="B32" s="10" t="s">
        <v>187</v>
      </c>
      <c r="C32" s="10">
        <v>2005</v>
      </c>
      <c r="D32" s="10" t="s">
        <v>10</v>
      </c>
      <c r="E32" s="11"/>
      <c r="F32" s="11"/>
      <c r="G32" s="11"/>
      <c r="H32" s="11"/>
      <c r="I32" s="11">
        <v>1</v>
      </c>
      <c r="J32" s="11"/>
      <c r="K32" s="39">
        <f>SUM(E32:J32)</f>
        <v>1</v>
      </c>
      <c r="L32" s="13">
        <v>15</v>
      </c>
      <c r="M32" s="1"/>
      <c r="N32" s="1"/>
    </row>
    <row r="33" spans="1:14" ht="15.75">
      <c r="A33" s="30"/>
      <c r="B33" s="19" t="s">
        <v>18</v>
      </c>
      <c r="C33" s="30"/>
      <c r="D33" s="30"/>
      <c r="E33" s="21"/>
      <c r="F33" s="21"/>
      <c r="G33" s="21"/>
      <c r="H33" s="21"/>
      <c r="I33" s="21"/>
      <c r="J33" s="21"/>
      <c r="K33" s="25"/>
      <c r="L33" s="31"/>
      <c r="M33" s="1"/>
      <c r="N33" s="1"/>
    </row>
    <row r="34" spans="1:14" ht="15">
      <c r="A34" s="10">
        <v>1</v>
      </c>
      <c r="B34" s="10" t="s">
        <v>76</v>
      </c>
      <c r="C34" s="10">
        <v>2004</v>
      </c>
      <c r="D34" s="10" t="s">
        <v>10</v>
      </c>
      <c r="E34" s="11">
        <v>100</v>
      </c>
      <c r="F34" s="11">
        <v>100</v>
      </c>
      <c r="G34" s="11">
        <v>100</v>
      </c>
      <c r="H34" s="11">
        <v>62.3</v>
      </c>
      <c r="I34" s="11">
        <v>100</v>
      </c>
      <c r="J34" s="11">
        <v>86.3</v>
      </c>
      <c r="K34" s="12">
        <f>SUM(LARGE(E34:J34,1),LARGE(E34:J34,2),LARGE(E34:J34,3),LARGE(E34:J34,4))</f>
        <v>400</v>
      </c>
      <c r="L34" s="13">
        <v>1</v>
      </c>
      <c r="M34" s="1"/>
      <c r="N34" s="1"/>
    </row>
    <row r="35" spans="1:14" ht="15">
      <c r="A35" s="10">
        <v>2</v>
      </c>
      <c r="B35" s="10" t="s">
        <v>115</v>
      </c>
      <c r="C35" s="10">
        <v>2005</v>
      </c>
      <c r="D35" s="10" t="s">
        <v>125</v>
      </c>
      <c r="E35" s="11"/>
      <c r="F35" s="11"/>
      <c r="G35" s="11"/>
      <c r="H35" s="11">
        <v>100</v>
      </c>
      <c r="I35" s="11">
        <v>100</v>
      </c>
      <c r="J35" s="11">
        <v>100</v>
      </c>
      <c r="K35" s="12">
        <f>SUM(E35:J35)</f>
        <v>300</v>
      </c>
      <c r="L35" s="13">
        <v>2</v>
      </c>
      <c r="M35" s="1"/>
      <c r="N35" s="1"/>
    </row>
    <row r="36" spans="1:14" ht="15">
      <c r="A36" s="10">
        <v>3</v>
      </c>
      <c r="B36" s="10" t="s">
        <v>151</v>
      </c>
      <c r="C36" s="10">
        <v>2004</v>
      </c>
      <c r="D36" s="10" t="s">
        <v>125</v>
      </c>
      <c r="E36" s="11"/>
      <c r="F36" s="11">
        <v>68.2</v>
      </c>
      <c r="G36" s="11">
        <v>1</v>
      </c>
      <c r="H36" s="11">
        <v>90.5</v>
      </c>
      <c r="I36" s="11">
        <v>1</v>
      </c>
      <c r="J36" s="11">
        <v>64.2</v>
      </c>
      <c r="K36" s="12">
        <f>SUM(LARGE(E36:J36,1),LARGE(E36:J36,2),LARGE(E36:J36,3),LARGE(E36:J36,4))</f>
        <v>223.89999999999998</v>
      </c>
      <c r="L36" s="13">
        <v>3</v>
      </c>
      <c r="M36" s="1"/>
      <c r="N36" s="1"/>
    </row>
    <row r="37" spans="1:14" ht="15">
      <c r="A37" s="10">
        <v>4</v>
      </c>
      <c r="B37" s="10" t="s">
        <v>118</v>
      </c>
      <c r="C37" s="10"/>
      <c r="D37" s="10" t="s">
        <v>125</v>
      </c>
      <c r="E37" s="11">
        <v>0</v>
      </c>
      <c r="F37" s="11">
        <v>90</v>
      </c>
      <c r="G37" s="11">
        <v>36.9</v>
      </c>
      <c r="H37" s="11">
        <v>76.3</v>
      </c>
      <c r="I37" s="11">
        <v>1</v>
      </c>
      <c r="J37" s="11"/>
      <c r="K37" s="12">
        <f>SUM(LARGE(E37:J37,1),LARGE(E37:J37,2),LARGE(E37:J37,3),LARGE(E37:J37,4))</f>
        <v>204.20000000000002</v>
      </c>
      <c r="L37" s="13">
        <v>4</v>
      </c>
      <c r="M37" s="1"/>
      <c r="N37" s="1"/>
    </row>
    <row r="38" spans="1:14" ht="15">
      <c r="A38" s="10">
        <v>5</v>
      </c>
      <c r="B38" s="10" t="s">
        <v>150</v>
      </c>
      <c r="C38" s="10">
        <v>2004</v>
      </c>
      <c r="D38" s="10" t="s">
        <v>126</v>
      </c>
      <c r="E38" s="11"/>
      <c r="F38" s="11">
        <v>69.3</v>
      </c>
      <c r="G38" s="11">
        <v>28.4</v>
      </c>
      <c r="H38" s="11"/>
      <c r="I38" s="11"/>
      <c r="J38" s="11"/>
      <c r="K38" s="12">
        <f>SUM(E38:J38)</f>
        <v>97.69999999999999</v>
      </c>
      <c r="L38" s="13">
        <v>5</v>
      </c>
      <c r="M38" s="1"/>
      <c r="N38" s="1"/>
    </row>
    <row r="39" spans="1:14" ht="15">
      <c r="A39" s="10">
        <v>6</v>
      </c>
      <c r="B39" s="10" t="s">
        <v>92</v>
      </c>
      <c r="C39" s="10">
        <v>2005</v>
      </c>
      <c r="D39" s="10" t="s">
        <v>128</v>
      </c>
      <c r="E39" s="11">
        <v>58</v>
      </c>
      <c r="F39" s="11"/>
      <c r="G39" s="11"/>
      <c r="H39" s="11"/>
      <c r="I39" s="11"/>
      <c r="J39" s="11">
        <v>32.8</v>
      </c>
      <c r="K39" s="12">
        <f>SUM(E39:J39)</f>
        <v>90.8</v>
      </c>
      <c r="L39" s="13">
        <v>6</v>
      </c>
      <c r="M39" s="1"/>
      <c r="N39" s="1"/>
    </row>
    <row r="40" spans="1:14" ht="15">
      <c r="A40" s="10">
        <v>7</v>
      </c>
      <c r="B40" s="10" t="s">
        <v>111</v>
      </c>
      <c r="C40" s="10">
        <v>2004</v>
      </c>
      <c r="D40" s="10" t="s">
        <v>9</v>
      </c>
      <c r="E40" s="11">
        <v>0</v>
      </c>
      <c r="F40" s="11">
        <v>1</v>
      </c>
      <c r="G40" s="11">
        <v>28.9</v>
      </c>
      <c r="H40" s="11">
        <v>49</v>
      </c>
      <c r="I40" s="11"/>
      <c r="J40" s="11">
        <v>1</v>
      </c>
      <c r="K40" s="12">
        <f>SUM(LARGE(E40:J40,1),LARGE(E40:J40,2),LARGE(E40:J40,3),LARGE(E40:J40,4))</f>
        <v>79.9</v>
      </c>
      <c r="L40" s="13">
        <v>7</v>
      </c>
      <c r="M40" s="1"/>
      <c r="N40" s="1"/>
    </row>
    <row r="41" spans="1:14" ht="15">
      <c r="A41" s="10">
        <v>8</v>
      </c>
      <c r="B41" s="10" t="s">
        <v>116</v>
      </c>
      <c r="C41" s="10">
        <v>2004</v>
      </c>
      <c r="D41" s="10" t="s">
        <v>125</v>
      </c>
      <c r="E41" s="11">
        <v>0</v>
      </c>
      <c r="F41" s="11">
        <v>52.3</v>
      </c>
      <c r="G41" s="11">
        <v>0</v>
      </c>
      <c r="H41" s="11">
        <v>17.8</v>
      </c>
      <c r="I41" s="11">
        <v>1</v>
      </c>
      <c r="J41" s="11"/>
      <c r="K41" s="12">
        <f>SUM(LARGE(E41:J41,1),LARGE(E41:J41,2),LARGE(E41:J41,3),LARGE(E41:J41,4))</f>
        <v>71.1</v>
      </c>
      <c r="L41" s="13">
        <v>8</v>
      </c>
      <c r="M41" s="1"/>
      <c r="N41" s="1"/>
    </row>
    <row r="42" spans="1:14" ht="15">
      <c r="A42" s="10">
        <v>9</v>
      </c>
      <c r="B42" s="10" t="s">
        <v>93</v>
      </c>
      <c r="C42" s="10">
        <v>2007</v>
      </c>
      <c r="D42" s="10" t="s">
        <v>9</v>
      </c>
      <c r="E42" s="11">
        <v>65.4</v>
      </c>
      <c r="F42" s="11"/>
      <c r="G42" s="11">
        <v>1</v>
      </c>
      <c r="H42" s="11">
        <v>1</v>
      </c>
      <c r="I42" s="11">
        <v>0</v>
      </c>
      <c r="J42" s="11">
        <v>1</v>
      </c>
      <c r="K42" s="12">
        <f>SUM(LARGE(E42:J42,1),LARGE(E42:J42,2),LARGE(E42:J42,3),LARGE(E42:J42,4))</f>
        <v>68.4</v>
      </c>
      <c r="L42" s="13">
        <v>9</v>
      </c>
      <c r="M42" s="1"/>
      <c r="N42" s="1"/>
    </row>
    <row r="43" spans="1:14" ht="15">
      <c r="A43" s="10">
        <v>10</v>
      </c>
      <c r="B43" s="10" t="s">
        <v>152</v>
      </c>
      <c r="C43" s="10">
        <v>2005</v>
      </c>
      <c r="D43" s="10" t="s">
        <v>10</v>
      </c>
      <c r="E43" s="11"/>
      <c r="F43" s="11">
        <v>49.7</v>
      </c>
      <c r="G43" s="11"/>
      <c r="H43" s="11"/>
      <c r="I43" s="11"/>
      <c r="J43" s="11"/>
      <c r="K43" s="12">
        <f>SUM(E43:J43)</f>
        <v>49.7</v>
      </c>
      <c r="L43" s="13">
        <v>10</v>
      </c>
      <c r="M43" s="1"/>
      <c r="N43" s="1"/>
    </row>
    <row r="44" spans="1:14" ht="15">
      <c r="A44" s="10">
        <v>11</v>
      </c>
      <c r="B44" s="10" t="s">
        <v>113</v>
      </c>
      <c r="C44" s="10">
        <v>2004</v>
      </c>
      <c r="D44" s="10" t="s">
        <v>9</v>
      </c>
      <c r="E44" s="11"/>
      <c r="F44" s="11"/>
      <c r="G44" s="11">
        <v>1</v>
      </c>
      <c r="H44" s="11">
        <v>39.1</v>
      </c>
      <c r="I44" s="11">
        <v>1</v>
      </c>
      <c r="J44" s="11"/>
      <c r="K44" s="12">
        <f>SUM(E44:J44)</f>
        <v>41.1</v>
      </c>
      <c r="L44" s="13">
        <v>11</v>
      </c>
      <c r="M44" s="1"/>
      <c r="N44" s="1"/>
    </row>
    <row r="45" spans="1:14" ht="15">
      <c r="A45" s="10">
        <v>12</v>
      </c>
      <c r="B45" s="10" t="s">
        <v>133</v>
      </c>
      <c r="C45" s="10">
        <v>2005</v>
      </c>
      <c r="D45" s="10" t="s">
        <v>128</v>
      </c>
      <c r="E45" s="11">
        <v>29</v>
      </c>
      <c r="F45" s="11"/>
      <c r="G45" s="11">
        <v>0</v>
      </c>
      <c r="H45" s="11"/>
      <c r="I45" s="11"/>
      <c r="J45" s="11">
        <v>1</v>
      </c>
      <c r="K45" s="12">
        <f>SUM(E45:J45)</f>
        <v>30</v>
      </c>
      <c r="L45" s="13">
        <v>12</v>
      </c>
      <c r="M45" s="1"/>
      <c r="N45" s="1"/>
    </row>
    <row r="46" spans="1:14" ht="15">
      <c r="A46" s="10">
        <v>13</v>
      </c>
      <c r="B46" s="10" t="s">
        <v>117</v>
      </c>
      <c r="C46" s="10">
        <v>2004</v>
      </c>
      <c r="D46" s="10" t="s">
        <v>10</v>
      </c>
      <c r="E46" s="11"/>
      <c r="F46" s="11"/>
      <c r="G46" s="11"/>
      <c r="H46" s="11">
        <v>18.5</v>
      </c>
      <c r="I46" s="11"/>
      <c r="J46" s="11"/>
      <c r="K46" s="12">
        <f>SUM(E46:J46)</f>
        <v>18.5</v>
      </c>
      <c r="L46" s="13">
        <v>13</v>
      </c>
      <c r="M46" s="1"/>
      <c r="N46" s="1"/>
    </row>
    <row r="47" spans="1:14" ht="15">
      <c r="A47" s="10">
        <v>14</v>
      </c>
      <c r="B47" s="10" t="s">
        <v>169</v>
      </c>
      <c r="C47" s="10">
        <v>2004</v>
      </c>
      <c r="D47" s="10" t="s">
        <v>10</v>
      </c>
      <c r="E47" s="11"/>
      <c r="F47" s="11"/>
      <c r="G47" s="11">
        <v>3.7</v>
      </c>
      <c r="H47" s="11"/>
      <c r="I47" s="11"/>
      <c r="J47" s="11"/>
      <c r="K47" s="12">
        <f>SUM(E47:J47)</f>
        <v>3.7</v>
      </c>
      <c r="L47" s="13">
        <v>14</v>
      </c>
      <c r="M47" s="1"/>
      <c r="N47" s="1"/>
    </row>
    <row r="48" spans="1:14" ht="15">
      <c r="A48" s="10">
        <v>15</v>
      </c>
      <c r="B48" s="10" t="s">
        <v>170</v>
      </c>
      <c r="C48" s="10">
        <v>2005</v>
      </c>
      <c r="D48" s="10" t="s">
        <v>9</v>
      </c>
      <c r="E48" s="11"/>
      <c r="F48" s="11"/>
      <c r="G48" s="11">
        <v>1</v>
      </c>
      <c r="H48" s="11">
        <v>1</v>
      </c>
      <c r="I48" s="11"/>
      <c r="J48" s="11">
        <v>1</v>
      </c>
      <c r="K48" s="12">
        <f>SUM(E48:J48)</f>
        <v>3</v>
      </c>
      <c r="L48" s="13">
        <v>15</v>
      </c>
      <c r="M48" s="1"/>
      <c r="N48" s="1"/>
    </row>
    <row r="49" spans="1:14" ht="15">
      <c r="A49" s="10">
        <v>16</v>
      </c>
      <c r="B49" s="10" t="s">
        <v>153</v>
      </c>
      <c r="C49" s="10">
        <v>2004</v>
      </c>
      <c r="D49" s="10" t="s">
        <v>127</v>
      </c>
      <c r="E49" s="11"/>
      <c r="F49" s="11">
        <v>1</v>
      </c>
      <c r="G49" s="11">
        <v>0</v>
      </c>
      <c r="H49" s="11"/>
      <c r="I49" s="11">
        <v>1</v>
      </c>
      <c r="J49" s="11">
        <v>1</v>
      </c>
      <c r="K49" s="12">
        <f>SUM(LARGE(E49:J49,1),LARGE(E49:J49,2),LARGE(E49:J49,3),LARGE(E49:J49,4))</f>
        <v>3</v>
      </c>
      <c r="L49" s="13">
        <v>15</v>
      </c>
      <c r="M49" s="1"/>
      <c r="N49" s="1"/>
    </row>
    <row r="50" spans="1:14" ht="15">
      <c r="A50" s="10">
        <v>17</v>
      </c>
      <c r="B50" s="10" t="s">
        <v>112</v>
      </c>
      <c r="C50" s="10">
        <v>2004</v>
      </c>
      <c r="D50" s="10" t="s">
        <v>9</v>
      </c>
      <c r="E50" s="11">
        <v>0</v>
      </c>
      <c r="F50" s="11"/>
      <c r="G50" s="11"/>
      <c r="H50" s="11"/>
      <c r="I50" s="11">
        <v>1</v>
      </c>
      <c r="J50" s="11">
        <v>1</v>
      </c>
      <c r="K50" s="12">
        <f>SUM(E50:J50)</f>
        <v>2</v>
      </c>
      <c r="L50" s="13">
        <v>17</v>
      </c>
      <c r="M50" s="1"/>
      <c r="N50" s="1"/>
    </row>
    <row r="51" spans="1:14" ht="15">
      <c r="A51" s="10">
        <v>18</v>
      </c>
      <c r="B51" s="10" t="s">
        <v>189</v>
      </c>
      <c r="C51" s="10">
        <v>2005</v>
      </c>
      <c r="D51" s="10" t="s">
        <v>10</v>
      </c>
      <c r="E51" s="11"/>
      <c r="F51" s="11"/>
      <c r="G51" s="11"/>
      <c r="H51" s="11"/>
      <c r="I51" s="11">
        <v>1</v>
      </c>
      <c r="J51" s="11">
        <v>1</v>
      </c>
      <c r="K51" s="12">
        <f>SUM(E51:J51)</f>
        <v>2</v>
      </c>
      <c r="L51" s="13">
        <v>17</v>
      </c>
      <c r="M51" s="1"/>
      <c r="N51" s="1"/>
    </row>
    <row r="52" spans="1:14" ht="15">
      <c r="A52" s="10">
        <v>19</v>
      </c>
      <c r="B52" s="10" t="s">
        <v>188</v>
      </c>
      <c r="C52" s="10"/>
      <c r="D52" s="10" t="s">
        <v>127</v>
      </c>
      <c r="E52" s="11"/>
      <c r="F52" s="11"/>
      <c r="G52" s="11"/>
      <c r="H52" s="11"/>
      <c r="I52" s="11">
        <v>1</v>
      </c>
      <c r="J52" s="11"/>
      <c r="K52" s="12">
        <f>SUM(E52:J52)</f>
        <v>1</v>
      </c>
      <c r="L52" s="13">
        <v>19</v>
      </c>
      <c r="M52" s="1"/>
      <c r="N52" s="1"/>
    </row>
    <row r="53" spans="1:14" ht="15">
      <c r="A53" s="10">
        <v>20</v>
      </c>
      <c r="B53" s="10" t="s">
        <v>171</v>
      </c>
      <c r="C53" s="10">
        <v>2007</v>
      </c>
      <c r="D53" s="10" t="s">
        <v>126</v>
      </c>
      <c r="E53" s="11"/>
      <c r="F53" s="11"/>
      <c r="G53" s="11">
        <v>1</v>
      </c>
      <c r="H53" s="11"/>
      <c r="I53" s="11"/>
      <c r="J53" s="11">
        <v>0</v>
      </c>
      <c r="K53" s="12">
        <f>SUM(E53:J53)</f>
        <v>1</v>
      </c>
      <c r="L53" s="13">
        <v>19</v>
      </c>
      <c r="M53" s="1"/>
      <c r="N53" s="1"/>
    </row>
    <row r="54" spans="1:14" ht="15">
      <c r="A54" s="10">
        <v>21</v>
      </c>
      <c r="B54" s="10" t="s">
        <v>172</v>
      </c>
      <c r="C54" s="10">
        <v>2007</v>
      </c>
      <c r="D54" s="10" t="s">
        <v>126</v>
      </c>
      <c r="E54" s="11"/>
      <c r="F54" s="11"/>
      <c r="G54" s="11">
        <v>1</v>
      </c>
      <c r="H54" s="11"/>
      <c r="I54" s="11"/>
      <c r="J54" s="11"/>
      <c r="K54" s="12">
        <f>SUM(E54:J54)</f>
        <v>1</v>
      </c>
      <c r="L54" s="13">
        <v>19</v>
      </c>
      <c r="M54" s="1"/>
      <c r="N54" s="1"/>
    </row>
    <row r="55" spans="1:14" ht="15">
      <c r="A55" s="10">
        <v>22</v>
      </c>
      <c r="B55" s="10" t="s">
        <v>154</v>
      </c>
      <c r="C55" s="10">
        <v>2006</v>
      </c>
      <c r="D55" s="10" t="s">
        <v>10</v>
      </c>
      <c r="E55" s="11"/>
      <c r="F55" s="11">
        <v>0</v>
      </c>
      <c r="G55" s="11">
        <v>1</v>
      </c>
      <c r="H55" s="11"/>
      <c r="I55" s="11"/>
      <c r="J55" s="11"/>
      <c r="K55" s="12">
        <f>SUM(E55:J55)</f>
        <v>1</v>
      </c>
      <c r="L55" s="13">
        <v>19</v>
      </c>
      <c r="M55" s="1"/>
      <c r="N55" s="1"/>
    </row>
    <row r="56" spans="1:14" ht="15">
      <c r="A56" s="10">
        <v>23</v>
      </c>
      <c r="B56" s="10" t="s">
        <v>173</v>
      </c>
      <c r="C56" s="10">
        <v>2005</v>
      </c>
      <c r="D56" s="10" t="s">
        <v>128</v>
      </c>
      <c r="E56" s="11"/>
      <c r="F56" s="11"/>
      <c r="G56" s="11">
        <v>1</v>
      </c>
      <c r="H56" s="11"/>
      <c r="I56" s="11"/>
      <c r="J56" s="11"/>
      <c r="K56" s="12">
        <f>SUM(E56:J56)</f>
        <v>1</v>
      </c>
      <c r="L56" s="13">
        <v>19</v>
      </c>
      <c r="M56" s="1"/>
      <c r="N56" s="1"/>
    </row>
    <row r="57" spans="1:14" ht="15">
      <c r="A57" s="10">
        <v>24</v>
      </c>
      <c r="B57" s="10" t="s">
        <v>134</v>
      </c>
      <c r="C57" s="10">
        <v>2006</v>
      </c>
      <c r="D57" s="10" t="s">
        <v>128</v>
      </c>
      <c r="E57" s="11">
        <v>0</v>
      </c>
      <c r="F57" s="11"/>
      <c r="G57" s="11"/>
      <c r="H57" s="11"/>
      <c r="I57" s="11"/>
      <c r="J57" s="11">
        <v>1</v>
      </c>
      <c r="K57" s="12">
        <f>SUM(E57:J57)</f>
        <v>1</v>
      </c>
      <c r="L57" s="13">
        <v>19</v>
      </c>
      <c r="M57" s="1"/>
      <c r="N57" s="1"/>
    </row>
    <row r="58" spans="1:14" ht="15">
      <c r="A58" s="10">
        <v>25</v>
      </c>
      <c r="B58" s="10" t="s">
        <v>156</v>
      </c>
      <c r="C58" s="10">
        <v>2004</v>
      </c>
      <c r="D58" s="10" t="s">
        <v>126</v>
      </c>
      <c r="E58" s="11"/>
      <c r="F58" s="11">
        <v>0</v>
      </c>
      <c r="G58" s="11">
        <v>0</v>
      </c>
      <c r="H58" s="11"/>
      <c r="I58" s="11"/>
      <c r="J58" s="11">
        <v>1</v>
      </c>
      <c r="K58" s="12">
        <f>SUM(E58:J58)</f>
        <v>1</v>
      </c>
      <c r="L58" s="13">
        <v>19</v>
      </c>
      <c r="M58" s="1"/>
      <c r="N58" s="1"/>
    </row>
    <row r="59" spans="1:14" ht="15">
      <c r="A59" s="10">
        <v>26</v>
      </c>
      <c r="B59" s="10" t="s">
        <v>200</v>
      </c>
      <c r="C59" s="10">
        <v>2005</v>
      </c>
      <c r="D59" s="10" t="s">
        <v>128</v>
      </c>
      <c r="E59" s="11"/>
      <c r="F59" s="11"/>
      <c r="G59" s="11"/>
      <c r="H59" s="11"/>
      <c r="I59" s="11"/>
      <c r="J59" s="11">
        <v>1</v>
      </c>
      <c r="K59" s="12">
        <f>SUM(E59:J59)</f>
        <v>1</v>
      </c>
      <c r="L59" s="13">
        <v>19</v>
      </c>
      <c r="M59" s="1"/>
      <c r="N59" s="1"/>
    </row>
    <row r="60" spans="1:14" ht="15">
      <c r="A60" s="10">
        <v>27</v>
      </c>
      <c r="B60" s="10" t="s">
        <v>202</v>
      </c>
      <c r="C60" s="10">
        <v>2006</v>
      </c>
      <c r="D60" s="10" t="s">
        <v>166</v>
      </c>
      <c r="E60" s="11"/>
      <c r="F60" s="11"/>
      <c r="G60" s="11"/>
      <c r="H60" s="11"/>
      <c r="I60" s="11"/>
      <c r="J60" s="11">
        <v>1</v>
      </c>
      <c r="K60" s="12">
        <f>SUM(E60:J60)</f>
        <v>1</v>
      </c>
      <c r="L60" s="13">
        <v>19</v>
      </c>
      <c r="M60" s="1"/>
      <c r="N60" s="1"/>
    </row>
    <row r="61" spans="1:14" ht="15">
      <c r="A61" s="10">
        <v>28</v>
      </c>
      <c r="B61" s="10" t="s">
        <v>201</v>
      </c>
      <c r="C61" s="10">
        <v>2005</v>
      </c>
      <c r="D61" s="10" t="s">
        <v>126</v>
      </c>
      <c r="E61" s="11"/>
      <c r="F61" s="11"/>
      <c r="G61" s="11"/>
      <c r="H61" s="11"/>
      <c r="I61" s="11"/>
      <c r="J61" s="11">
        <v>1</v>
      </c>
      <c r="K61" s="12">
        <f>SUM(E61:J61)</f>
        <v>1</v>
      </c>
      <c r="L61" s="13">
        <v>19</v>
      </c>
      <c r="M61" s="1"/>
      <c r="N61" s="1"/>
    </row>
    <row r="62" spans="1:14" ht="15">
      <c r="A62" s="10">
        <v>29</v>
      </c>
      <c r="B62" s="10" t="s">
        <v>155</v>
      </c>
      <c r="C62" s="10">
        <v>2004</v>
      </c>
      <c r="D62" s="10" t="s">
        <v>127</v>
      </c>
      <c r="E62" s="11"/>
      <c r="F62" s="11">
        <v>0</v>
      </c>
      <c r="G62" s="11"/>
      <c r="H62" s="11"/>
      <c r="I62" s="11"/>
      <c r="J62" s="11">
        <v>0</v>
      </c>
      <c r="K62" s="12">
        <f>SUM(E62:J62)</f>
        <v>0</v>
      </c>
      <c r="L62" s="13">
        <v>29</v>
      </c>
      <c r="M62" s="1"/>
      <c r="N62" s="1"/>
    </row>
    <row r="63" spans="1:14" s="7" customFormat="1" ht="15.75">
      <c r="A63" s="30"/>
      <c r="B63" s="19" t="s">
        <v>26</v>
      </c>
      <c r="C63" s="30"/>
      <c r="D63" s="30"/>
      <c r="E63" s="21"/>
      <c r="F63" s="21"/>
      <c r="G63" s="21"/>
      <c r="H63" s="21"/>
      <c r="I63" s="21"/>
      <c r="J63" s="21"/>
      <c r="K63" s="25"/>
      <c r="L63" s="31"/>
      <c r="M63" s="8"/>
      <c r="N63" s="8"/>
    </row>
    <row r="64" spans="1:12" ht="15">
      <c r="A64" s="10">
        <v>1</v>
      </c>
      <c r="B64" s="10" t="s">
        <v>16</v>
      </c>
      <c r="C64" s="10">
        <v>2002</v>
      </c>
      <c r="D64" s="10" t="s">
        <v>9</v>
      </c>
      <c r="E64" s="11">
        <v>74.4</v>
      </c>
      <c r="F64" s="11">
        <v>100</v>
      </c>
      <c r="G64" s="38">
        <v>100</v>
      </c>
      <c r="H64" s="11">
        <v>100</v>
      </c>
      <c r="I64" s="11">
        <v>100</v>
      </c>
      <c r="J64" s="11">
        <v>100</v>
      </c>
      <c r="K64" s="12">
        <f>SUM(LARGE(E64:J64,1),LARGE(E64:J64,2),LARGE(E64:J64,3),LARGE(E64:J64,4))</f>
        <v>400</v>
      </c>
      <c r="L64" s="13">
        <v>1</v>
      </c>
    </row>
    <row r="65" spans="1:12" ht="15">
      <c r="A65" s="10">
        <v>2</v>
      </c>
      <c r="B65" s="10" t="s">
        <v>17</v>
      </c>
      <c r="C65" s="10">
        <v>2002</v>
      </c>
      <c r="D65" s="10" t="s">
        <v>10</v>
      </c>
      <c r="E65" s="11">
        <v>100</v>
      </c>
      <c r="F65" s="11">
        <v>74.2</v>
      </c>
      <c r="G65" s="38">
        <v>68.3</v>
      </c>
      <c r="H65" s="11">
        <v>98.9</v>
      </c>
      <c r="I65" s="11">
        <v>79.6</v>
      </c>
      <c r="J65" s="11">
        <v>88.8</v>
      </c>
      <c r="K65" s="12">
        <f>SUM(LARGE(E65:J65,1),LARGE(E65:J65,2),LARGE(E65:J65,3),LARGE(E65:J65,4))</f>
        <v>367.29999999999995</v>
      </c>
      <c r="L65" s="13">
        <v>2</v>
      </c>
    </row>
    <row r="66" spans="1:12" ht="15">
      <c r="A66" s="10">
        <v>3</v>
      </c>
      <c r="B66" s="10" t="s">
        <v>15</v>
      </c>
      <c r="C66" s="10">
        <v>2002</v>
      </c>
      <c r="D66" s="10" t="s">
        <v>126</v>
      </c>
      <c r="E66" s="11">
        <v>68.7</v>
      </c>
      <c r="F66" s="11"/>
      <c r="G66" s="11">
        <v>80.7</v>
      </c>
      <c r="H66" s="11"/>
      <c r="I66" s="11"/>
      <c r="J66" s="11">
        <v>92.1</v>
      </c>
      <c r="K66" s="12">
        <f>SUM(E66:J66)</f>
        <v>241.5</v>
      </c>
      <c r="L66" s="13">
        <v>3</v>
      </c>
    </row>
    <row r="67" spans="1:14" ht="15">
      <c r="A67" s="10">
        <v>4</v>
      </c>
      <c r="B67" s="10" t="s">
        <v>135</v>
      </c>
      <c r="C67" s="10">
        <v>2003</v>
      </c>
      <c r="D67" s="10" t="s">
        <v>127</v>
      </c>
      <c r="E67" s="11">
        <v>1</v>
      </c>
      <c r="F67" s="11">
        <v>75.9</v>
      </c>
      <c r="G67" s="11">
        <v>9.6</v>
      </c>
      <c r="H67" s="11"/>
      <c r="I67" s="11">
        <v>56</v>
      </c>
      <c r="J67" s="11">
        <v>59.5</v>
      </c>
      <c r="K67" s="12">
        <f>SUM(LARGE(E67:J67,1),LARGE(E67:J67,2),LARGE(E67:J67,3),LARGE(E67:J67,4))</f>
        <v>201</v>
      </c>
      <c r="L67" s="13">
        <v>4</v>
      </c>
      <c r="N67" s="1"/>
    </row>
    <row r="68" spans="1:14" ht="15">
      <c r="A68" s="10">
        <v>5</v>
      </c>
      <c r="B68" s="10" t="s">
        <v>157</v>
      </c>
      <c r="C68" s="10">
        <v>2002</v>
      </c>
      <c r="D68" s="10" t="s">
        <v>125</v>
      </c>
      <c r="E68" s="11"/>
      <c r="F68" s="11">
        <v>69.3</v>
      </c>
      <c r="G68" s="38"/>
      <c r="H68" s="11">
        <v>49.3</v>
      </c>
      <c r="I68" s="11">
        <v>59.1</v>
      </c>
      <c r="J68" s="11"/>
      <c r="K68" s="12">
        <f>SUM(E68:J68)</f>
        <v>177.7</v>
      </c>
      <c r="L68" s="13">
        <v>5</v>
      </c>
      <c r="N68" s="1"/>
    </row>
    <row r="69" spans="1:14" ht="15">
      <c r="A69" s="10">
        <v>6</v>
      </c>
      <c r="B69" s="10" t="s">
        <v>60</v>
      </c>
      <c r="C69" s="10">
        <v>2002</v>
      </c>
      <c r="D69" s="10" t="s">
        <v>125</v>
      </c>
      <c r="E69" s="11"/>
      <c r="F69" s="11">
        <v>42.1</v>
      </c>
      <c r="G69" s="11"/>
      <c r="H69" s="11">
        <v>70.8</v>
      </c>
      <c r="I69" s="11">
        <v>57.4</v>
      </c>
      <c r="J69" s="11">
        <v>1.5</v>
      </c>
      <c r="K69" s="12">
        <f>SUM(LARGE(E69:J69,1),LARGE(E69:J69,2),LARGE(E69:J69,3),LARGE(E69:J69,4))</f>
        <v>171.79999999999998</v>
      </c>
      <c r="L69" s="13">
        <v>6</v>
      </c>
      <c r="M69" s="1"/>
      <c r="N69" s="1"/>
    </row>
    <row r="70" spans="1:14" ht="15">
      <c r="A70" s="10">
        <v>7</v>
      </c>
      <c r="B70" s="10" t="s">
        <v>86</v>
      </c>
      <c r="C70" s="10">
        <v>2003</v>
      </c>
      <c r="D70" s="10" t="s">
        <v>127</v>
      </c>
      <c r="E70" s="36">
        <v>1</v>
      </c>
      <c r="F70" s="11">
        <v>0</v>
      </c>
      <c r="G70" s="11">
        <v>49.1</v>
      </c>
      <c r="H70" s="11"/>
      <c r="I70" s="11">
        <v>15.6</v>
      </c>
      <c r="J70" s="11">
        <v>48.1</v>
      </c>
      <c r="K70" s="12">
        <f>SUM(LARGE(E70:J70,1),LARGE(E70:J70,2),LARGE(E70:J70,3),LARGE(E70:J70,4))</f>
        <v>113.8</v>
      </c>
      <c r="L70" s="13">
        <v>7</v>
      </c>
      <c r="M70" s="1"/>
      <c r="N70" s="1"/>
    </row>
    <row r="71" spans="1:12" ht="15">
      <c r="A71" s="10">
        <v>8</v>
      </c>
      <c r="B71" s="10" t="s">
        <v>95</v>
      </c>
      <c r="C71" s="10">
        <v>2002</v>
      </c>
      <c r="D71" s="10" t="s">
        <v>127</v>
      </c>
      <c r="E71" s="11">
        <v>1</v>
      </c>
      <c r="F71" s="11">
        <v>90.6</v>
      </c>
      <c r="G71" s="11"/>
      <c r="H71" s="11"/>
      <c r="I71" s="11"/>
      <c r="J71" s="11"/>
      <c r="K71" s="12">
        <f>SUM(E71:J71)</f>
        <v>91.6</v>
      </c>
      <c r="L71" s="13">
        <v>8</v>
      </c>
    </row>
    <row r="72" spans="1:12" ht="15">
      <c r="A72" s="10">
        <v>9</v>
      </c>
      <c r="B72" s="10" t="s">
        <v>139</v>
      </c>
      <c r="C72" s="10">
        <v>2003</v>
      </c>
      <c r="D72" s="10" t="s">
        <v>127</v>
      </c>
      <c r="E72" s="11">
        <v>0</v>
      </c>
      <c r="F72" s="11">
        <v>1</v>
      </c>
      <c r="G72" s="11">
        <v>1</v>
      </c>
      <c r="H72" s="11">
        <v>70.2</v>
      </c>
      <c r="I72" s="11">
        <v>0</v>
      </c>
      <c r="J72" s="11"/>
      <c r="K72" s="12">
        <f>SUM(LARGE(E72:J72,1),LARGE(E72:J72,2),LARGE(E72:J72,3),LARGE(E72:J72,4))</f>
        <v>72.2</v>
      </c>
      <c r="L72" s="13">
        <v>9</v>
      </c>
    </row>
    <row r="73" spans="1:12" ht="15">
      <c r="A73" s="10">
        <v>10</v>
      </c>
      <c r="B73" s="10" t="s">
        <v>89</v>
      </c>
      <c r="C73" s="10">
        <v>2003</v>
      </c>
      <c r="D73" s="10" t="s">
        <v>128</v>
      </c>
      <c r="E73" s="11">
        <v>24.5</v>
      </c>
      <c r="F73" s="11"/>
      <c r="G73" s="11">
        <v>22.3</v>
      </c>
      <c r="H73" s="11"/>
      <c r="I73" s="11">
        <v>1</v>
      </c>
      <c r="J73" s="11">
        <v>1</v>
      </c>
      <c r="K73" s="12">
        <f>SUM(E73:J73)</f>
        <v>48.8</v>
      </c>
      <c r="L73" s="13">
        <v>10</v>
      </c>
    </row>
    <row r="74" spans="1:12" ht="15">
      <c r="A74" s="10">
        <v>11</v>
      </c>
      <c r="B74" s="10" t="s">
        <v>94</v>
      </c>
      <c r="C74" s="10">
        <v>2002</v>
      </c>
      <c r="D74" s="10" t="s">
        <v>127</v>
      </c>
      <c r="E74" s="11"/>
      <c r="F74" s="11">
        <v>44.1</v>
      </c>
      <c r="G74" s="11">
        <v>1</v>
      </c>
      <c r="H74" s="11"/>
      <c r="I74" s="11"/>
      <c r="J74" s="11"/>
      <c r="K74" s="12">
        <f>SUM(E74:J74)</f>
        <v>45.1</v>
      </c>
      <c r="L74" s="13">
        <v>11</v>
      </c>
    </row>
    <row r="75" spans="1:12" ht="15">
      <c r="A75" s="10">
        <v>12</v>
      </c>
      <c r="B75" s="10" t="s">
        <v>160</v>
      </c>
      <c r="C75" s="10"/>
      <c r="D75" s="10" t="s">
        <v>125</v>
      </c>
      <c r="E75" s="11"/>
      <c r="F75" s="11">
        <v>0</v>
      </c>
      <c r="G75" s="11"/>
      <c r="H75" s="11">
        <v>36.7</v>
      </c>
      <c r="I75" s="11">
        <v>1</v>
      </c>
      <c r="J75" s="11"/>
      <c r="K75" s="12">
        <f>SUM(E75:J75)</f>
        <v>37.7</v>
      </c>
      <c r="L75" s="13">
        <v>12</v>
      </c>
    </row>
    <row r="76" spans="1:12" ht="15">
      <c r="A76" s="10">
        <v>13</v>
      </c>
      <c r="B76" s="10" t="s">
        <v>136</v>
      </c>
      <c r="C76" s="10">
        <v>2003</v>
      </c>
      <c r="D76" s="10" t="s">
        <v>127</v>
      </c>
      <c r="E76" s="11">
        <v>1</v>
      </c>
      <c r="F76" s="11"/>
      <c r="G76" s="11">
        <v>0</v>
      </c>
      <c r="H76" s="11">
        <v>25.9</v>
      </c>
      <c r="I76" s="11">
        <v>1</v>
      </c>
      <c r="J76" s="11"/>
      <c r="K76" s="12">
        <f>SUM(LARGE(E76:J76,1),LARGE(E76:J76,2),LARGE(E76:J76,3),LARGE(E76:J76,4))</f>
        <v>27.9</v>
      </c>
      <c r="L76" s="13">
        <v>13</v>
      </c>
    </row>
    <row r="77" spans="1:12" ht="15">
      <c r="A77" s="10">
        <v>14</v>
      </c>
      <c r="B77" s="10" t="s">
        <v>176</v>
      </c>
      <c r="C77" s="10">
        <v>2003</v>
      </c>
      <c r="D77" s="10" t="s">
        <v>126</v>
      </c>
      <c r="E77" s="11"/>
      <c r="F77" s="11"/>
      <c r="G77" s="11">
        <v>20.9</v>
      </c>
      <c r="H77" s="11"/>
      <c r="I77" s="11">
        <v>1</v>
      </c>
      <c r="J77" s="11"/>
      <c r="K77" s="12">
        <f>SUM(E77:J77)</f>
        <v>21.9</v>
      </c>
      <c r="L77" s="13">
        <v>14</v>
      </c>
    </row>
    <row r="78" spans="1:12" ht="15">
      <c r="A78" s="10">
        <v>15</v>
      </c>
      <c r="B78" s="10" t="s">
        <v>71</v>
      </c>
      <c r="C78" s="10">
        <v>2003</v>
      </c>
      <c r="D78" s="10" t="s">
        <v>126</v>
      </c>
      <c r="E78" s="11"/>
      <c r="F78" s="11">
        <v>0</v>
      </c>
      <c r="G78" s="11">
        <v>1</v>
      </c>
      <c r="H78" s="11"/>
      <c r="I78" s="11">
        <v>0</v>
      </c>
      <c r="J78" s="11">
        <v>19.9</v>
      </c>
      <c r="K78" s="12">
        <f>SUM(LARGE(E78:J78,1),LARGE(E78:J78,2),LARGE(E78:J78,3),LARGE(E78:J78,4))</f>
        <v>20.9</v>
      </c>
      <c r="L78" s="13">
        <v>15</v>
      </c>
    </row>
    <row r="79" spans="1:12" ht="15">
      <c r="A79" s="10">
        <v>16</v>
      </c>
      <c r="B79" s="10" t="s">
        <v>177</v>
      </c>
      <c r="C79" s="10">
        <v>2003</v>
      </c>
      <c r="D79" s="10" t="s">
        <v>126</v>
      </c>
      <c r="E79" s="11"/>
      <c r="F79" s="11"/>
      <c r="G79" s="11">
        <v>1</v>
      </c>
      <c r="H79" s="11"/>
      <c r="I79" s="11">
        <v>1</v>
      </c>
      <c r="J79" s="11">
        <v>9.5</v>
      </c>
      <c r="K79" s="12">
        <f>SUM(E79:J79)</f>
        <v>11.5</v>
      </c>
      <c r="L79" s="13">
        <v>16</v>
      </c>
    </row>
    <row r="80" spans="1:12" ht="15">
      <c r="A80" s="10">
        <v>17</v>
      </c>
      <c r="B80" s="10" t="s">
        <v>158</v>
      </c>
      <c r="C80" s="10">
        <v>2003</v>
      </c>
      <c r="D80" s="10" t="s">
        <v>125</v>
      </c>
      <c r="E80" s="11"/>
      <c r="F80" s="11">
        <v>0</v>
      </c>
      <c r="G80" s="11"/>
      <c r="H80" s="11"/>
      <c r="I80" s="11">
        <v>1</v>
      </c>
      <c r="J80" s="11"/>
      <c r="K80" s="12">
        <f>SUM(E80:J80)</f>
        <v>1</v>
      </c>
      <c r="L80" s="13">
        <v>17</v>
      </c>
    </row>
    <row r="81" spans="1:12" ht="15">
      <c r="A81" s="10">
        <v>18</v>
      </c>
      <c r="B81" s="10" t="s">
        <v>203</v>
      </c>
      <c r="C81" s="10">
        <v>2003</v>
      </c>
      <c r="D81" s="10" t="s">
        <v>128</v>
      </c>
      <c r="E81" s="11"/>
      <c r="F81" s="11"/>
      <c r="G81" s="11"/>
      <c r="H81" s="11"/>
      <c r="I81" s="11"/>
      <c r="J81" s="11">
        <v>1</v>
      </c>
      <c r="K81" s="12">
        <f>SUM(E81:J81)</f>
        <v>1</v>
      </c>
      <c r="L81" s="13">
        <v>17</v>
      </c>
    </row>
    <row r="82" spans="1:12" ht="15">
      <c r="A82" s="10">
        <v>19</v>
      </c>
      <c r="B82" s="10" t="s">
        <v>137</v>
      </c>
      <c r="C82" s="10">
        <v>2002</v>
      </c>
      <c r="D82" s="10" t="s">
        <v>138</v>
      </c>
      <c r="E82" s="11">
        <v>0</v>
      </c>
      <c r="F82" s="11"/>
      <c r="G82" s="11">
        <v>0</v>
      </c>
      <c r="H82" s="11"/>
      <c r="I82" s="11"/>
      <c r="J82" s="11"/>
      <c r="K82" s="39">
        <f>SUM(E82:J82)</f>
        <v>0</v>
      </c>
      <c r="L82" s="13">
        <v>19</v>
      </c>
    </row>
    <row r="83" spans="1:12" ht="15.75">
      <c r="A83" s="30"/>
      <c r="B83" s="19" t="s">
        <v>30</v>
      </c>
      <c r="C83" s="30"/>
      <c r="D83" s="30"/>
      <c r="E83" s="21"/>
      <c r="F83" s="21"/>
      <c r="G83" s="21"/>
      <c r="H83" s="21"/>
      <c r="I83" s="21"/>
      <c r="J83" s="21"/>
      <c r="K83" s="25"/>
      <c r="L83" s="31"/>
    </row>
    <row r="84" spans="1:14" ht="15">
      <c r="A84" s="10">
        <v>1</v>
      </c>
      <c r="B84" s="10" t="s">
        <v>74</v>
      </c>
      <c r="C84" s="10">
        <v>2002</v>
      </c>
      <c r="D84" s="10" t="s">
        <v>10</v>
      </c>
      <c r="E84" s="11">
        <v>92.7</v>
      </c>
      <c r="F84" s="11">
        <v>99.1</v>
      </c>
      <c r="G84" s="11">
        <v>100</v>
      </c>
      <c r="H84" s="11">
        <v>93.6</v>
      </c>
      <c r="I84" s="11">
        <v>100</v>
      </c>
      <c r="J84" s="11">
        <v>100</v>
      </c>
      <c r="K84" s="12">
        <f>SUM(LARGE(E84:J84,1),LARGE(E84:J84,2),LARGE(E84:J84,3),LARGE(E84:J84,4))</f>
        <v>399.1</v>
      </c>
      <c r="L84" s="13">
        <v>1</v>
      </c>
      <c r="M84" s="1"/>
      <c r="N84" s="1"/>
    </row>
    <row r="85" spans="1:14" ht="15">
      <c r="A85" s="10">
        <v>2</v>
      </c>
      <c r="B85" s="10" t="s">
        <v>21</v>
      </c>
      <c r="C85" s="10">
        <v>2002</v>
      </c>
      <c r="D85" s="10" t="s">
        <v>9</v>
      </c>
      <c r="E85" s="11">
        <v>100</v>
      </c>
      <c r="F85" s="11">
        <v>100</v>
      </c>
      <c r="G85" s="11">
        <v>61.9</v>
      </c>
      <c r="H85" s="11">
        <v>88</v>
      </c>
      <c r="I85" s="11">
        <v>0</v>
      </c>
      <c r="J85" s="11">
        <v>93.9</v>
      </c>
      <c r="K85" s="12">
        <f>SUM(LARGE(E85:J85,1),LARGE(E85:J85,2),LARGE(E85:J85,3),LARGE(E85:J85,4))</f>
        <v>381.9</v>
      </c>
      <c r="L85" s="13">
        <v>2</v>
      </c>
      <c r="M85" s="1"/>
      <c r="N85" s="1"/>
    </row>
    <row r="86" spans="1:14" ht="15">
      <c r="A86" s="10">
        <v>3</v>
      </c>
      <c r="B86" s="10" t="s">
        <v>22</v>
      </c>
      <c r="C86" s="10">
        <v>2002</v>
      </c>
      <c r="D86" s="10" t="s">
        <v>127</v>
      </c>
      <c r="E86" s="11">
        <v>67.6</v>
      </c>
      <c r="F86" s="11"/>
      <c r="G86" s="11">
        <v>33</v>
      </c>
      <c r="H86" s="11">
        <v>87.9</v>
      </c>
      <c r="I86" s="11">
        <v>89.1</v>
      </c>
      <c r="J86" s="11">
        <v>89</v>
      </c>
      <c r="K86" s="12">
        <f>SUM(LARGE(E86:J86,1),LARGE(E86:J86,2),LARGE(E86:J86,3),LARGE(E86:J86,4))</f>
        <v>333.6</v>
      </c>
      <c r="L86" s="13">
        <v>3</v>
      </c>
      <c r="M86" s="1"/>
      <c r="N86" s="1"/>
    </row>
    <row r="87" spans="1:12" ht="15">
      <c r="A87" s="10">
        <v>4</v>
      </c>
      <c r="B87" s="10" t="s">
        <v>119</v>
      </c>
      <c r="C87" s="10">
        <v>2003</v>
      </c>
      <c r="D87" s="10" t="s">
        <v>10</v>
      </c>
      <c r="E87" s="11">
        <v>58.2</v>
      </c>
      <c r="F87" s="11">
        <v>67</v>
      </c>
      <c r="G87" s="11">
        <v>56.2</v>
      </c>
      <c r="H87" s="11">
        <v>64.2</v>
      </c>
      <c r="I87" s="11">
        <v>88.8</v>
      </c>
      <c r="J87" s="11">
        <v>43.3</v>
      </c>
      <c r="K87" s="12">
        <f>SUM(LARGE(E87:J87,1),LARGE(E87:J87,2),LARGE(E87:J87,3),LARGE(E87:J87,4))</f>
        <v>278.2</v>
      </c>
      <c r="L87" s="13">
        <v>4</v>
      </c>
    </row>
    <row r="88" spans="1:12" ht="15">
      <c r="A88" s="10">
        <v>5</v>
      </c>
      <c r="B88" s="10" t="s">
        <v>64</v>
      </c>
      <c r="C88" s="10">
        <v>2003</v>
      </c>
      <c r="D88" s="10" t="s">
        <v>125</v>
      </c>
      <c r="E88" s="11"/>
      <c r="F88" s="11"/>
      <c r="G88" s="11"/>
      <c r="H88" s="11">
        <v>100</v>
      </c>
      <c r="I88" s="11">
        <v>89.5</v>
      </c>
      <c r="J88" s="11">
        <v>74.9</v>
      </c>
      <c r="K88" s="12">
        <f>SUM(E88:J88)</f>
        <v>264.4</v>
      </c>
      <c r="L88" s="13">
        <v>5</v>
      </c>
    </row>
    <row r="89" spans="1:12" ht="15">
      <c r="A89" s="10">
        <v>6</v>
      </c>
      <c r="B89" s="10" t="s">
        <v>120</v>
      </c>
      <c r="C89" s="10">
        <v>2003</v>
      </c>
      <c r="D89" s="10" t="s">
        <v>125</v>
      </c>
      <c r="E89" s="11"/>
      <c r="F89" s="11"/>
      <c r="G89" s="11"/>
      <c r="H89" s="11">
        <v>86.9</v>
      </c>
      <c r="I89" s="11"/>
      <c r="J89" s="11">
        <v>35.1</v>
      </c>
      <c r="K89" s="12">
        <f>SUM(E89:J89)</f>
        <v>122</v>
      </c>
      <c r="L89" s="13">
        <v>6</v>
      </c>
    </row>
    <row r="90" spans="1:12" ht="15">
      <c r="A90" s="10">
        <v>7</v>
      </c>
      <c r="B90" s="10" t="s">
        <v>24</v>
      </c>
      <c r="C90" s="10">
        <v>2002</v>
      </c>
      <c r="D90" s="10" t="s">
        <v>125</v>
      </c>
      <c r="E90" s="11">
        <v>0</v>
      </c>
      <c r="F90" s="11">
        <v>67.7</v>
      </c>
      <c r="G90" s="11">
        <v>1</v>
      </c>
      <c r="H90" s="11">
        <v>52.2</v>
      </c>
      <c r="I90" s="11">
        <v>0</v>
      </c>
      <c r="J90" s="11"/>
      <c r="K90" s="12">
        <f>SUM(LARGE(E90:J90,1),LARGE(E90:J90,2),LARGE(E90:J90,3),LARGE(E90:J90,4))</f>
        <v>120.9</v>
      </c>
      <c r="L90" s="13">
        <v>7</v>
      </c>
    </row>
    <row r="91" spans="1:12" ht="15">
      <c r="A91" s="10">
        <v>8</v>
      </c>
      <c r="B91" s="10" t="s">
        <v>90</v>
      </c>
      <c r="C91" s="10">
        <v>2003</v>
      </c>
      <c r="D91" s="10" t="s">
        <v>126</v>
      </c>
      <c r="E91" s="11"/>
      <c r="F91" s="11"/>
      <c r="G91" s="11">
        <v>46.3</v>
      </c>
      <c r="H91" s="11"/>
      <c r="I91" s="11">
        <v>0</v>
      </c>
      <c r="J91" s="11">
        <v>70.2</v>
      </c>
      <c r="K91" s="12">
        <f>SUM(E91:J91)</f>
        <v>116.5</v>
      </c>
      <c r="L91" s="13">
        <v>8</v>
      </c>
    </row>
    <row r="92" spans="1:12" ht="15">
      <c r="A92" s="10">
        <v>9</v>
      </c>
      <c r="B92" s="10" t="s">
        <v>75</v>
      </c>
      <c r="C92" s="10">
        <v>2003</v>
      </c>
      <c r="D92" s="10" t="s">
        <v>10</v>
      </c>
      <c r="E92" s="11"/>
      <c r="F92" s="11"/>
      <c r="G92" s="11"/>
      <c r="H92" s="11">
        <v>38.9</v>
      </c>
      <c r="I92" s="11"/>
      <c r="J92" s="11">
        <v>19.9</v>
      </c>
      <c r="K92" s="12">
        <f>SUM(E92:J92)</f>
        <v>58.8</v>
      </c>
      <c r="L92" s="13">
        <v>9</v>
      </c>
    </row>
    <row r="93" spans="1:12" ht="15">
      <c r="A93" s="10">
        <v>10</v>
      </c>
      <c r="B93" s="10" t="s">
        <v>23</v>
      </c>
      <c r="C93" s="10">
        <v>2003</v>
      </c>
      <c r="D93" s="10" t="s">
        <v>9</v>
      </c>
      <c r="E93" s="11"/>
      <c r="F93" s="11">
        <v>25.8</v>
      </c>
      <c r="G93" s="11">
        <v>1</v>
      </c>
      <c r="H93" s="11"/>
      <c r="I93" s="11">
        <v>10.9</v>
      </c>
      <c r="J93" s="11">
        <v>1</v>
      </c>
      <c r="K93" s="12">
        <f>SUM(E93:J93)</f>
        <v>38.7</v>
      </c>
      <c r="L93" s="13">
        <v>10</v>
      </c>
    </row>
    <row r="94" spans="1:12" ht="15">
      <c r="A94" s="10">
        <v>11</v>
      </c>
      <c r="B94" s="10" t="s">
        <v>174</v>
      </c>
      <c r="C94" s="10">
        <v>2003</v>
      </c>
      <c r="D94" s="10" t="s">
        <v>175</v>
      </c>
      <c r="E94" s="11"/>
      <c r="F94" s="11"/>
      <c r="G94" s="11">
        <v>24.4</v>
      </c>
      <c r="H94" s="11"/>
      <c r="I94" s="11"/>
      <c r="J94" s="11"/>
      <c r="K94" s="12">
        <f>SUM(E94:J94)</f>
        <v>24.4</v>
      </c>
      <c r="L94" s="13">
        <v>11</v>
      </c>
    </row>
    <row r="95" spans="1:12" ht="15">
      <c r="A95" s="10">
        <v>12</v>
      </c>
      <c r="B95" s="10" t="s">
        <v>91</v>
      </c>
      <c r="C95" s="10">
        <v>2003</v>
      </c>
      <c r="D95" s="10" t="s">
        <v>166</v>
      </c>
      <c r="E95" s="11"/>
      <c r="F95" s="11"/>
      <c r="G95" s="11">
        <v>1</v>
      </c>
      <c r="H95" s="11"/>
      <c r="I95" s="11"/>
      <c r="J95" s="11">
        <v>22</v>
      </c>
      <c r="K95" s="12">
        <f>SUM(E95:J95)</f>
        <v>23</v>
      </c>
      <c r="L95" s="13">
        <v>12</v>
      </c>
    </row>
    <row r="96" spans="1:12" ht="15">
      <c r="A96" s="10">
        <v>13</v>
      </c>
      <c r="B96" s="10" t="s">
        <v>185</v>
      </c>
      <c r="C96" s="10">
        <v>2003</v>
      </c>
      <c r="D96" s="10" t="s">
        <v>10</v>
      </c>
      <c r="E96" s="11"/>
      <c r="F96" s="11"/>
      <c r="G96" s="11"/>
      <c r="H96" s="11">
        <v>1</v>
      </c>
      <c r="I96" s="11">
        <v>0</v>
      </c>
      <c r="J96" s="11">
        <v>1</v>
      </c>
      <c r="K96" s="12">
        <f>SUM(E96:J96)</f>
        <v>2</v>
      </c>
      <c r="L96" s="13">
        <v>13</v>
      </c>
    </row>
    <row r="97" spans="1:12" ht="15">
      <c r="A97" s="10">
        <v>14</v>
      </c>
      <c r="B97" s="10" t="s">
        <v>190</v>
      </c>
      <c r="C97" s="10"/>
      <c r="D97" s="10" t="s">
        <v>125</v>
      </c>
      <c r="E97" s="11"/>
      <c r="F97" s="11"/>
      <c r="G97" s="11"/>
      <c r="H97" s="11"/>
      <c r="I97" s="11">
        <v>1</v>
      </c>
      <c r="J97" s="11"/>
      <c r="K97" s="12">
        <f>SUM(E97:J97)</f>
        <v>1</v>
      </c>
      <c r="L97" s="13">
        <v>14</v>
      </c>
    </row>
    <row r="98" spans="1:12" ht="15">
      <c r="A98" s="10">
        <v>15</v>
      </c>
      <c r="B98" s="10" t="s">
        <v>184</v>
      </c>
      <c r="C98" s="10"/>
      <c r="D98" s="10" t="s">
        <v>125</v>
      </c>
      <c r="E98" s="11"/>
      <c r="F98" s="11"/>
      <c r="G98" s="11"/>
      <c r="H98" s="11">
        <v>1</v>
      </c>
      <c r="I98" s="11"/>
      <c r="J98" s="11"/>
      <c r="K98" s="39">
        <f>SUM(E98:J98)</f>
        <v>1</v>
      </c>
      <c r="L98" s="13">
        <v>14</v>
      </c>
    </row>
    <row r="99" spans="1:12" ht="15.75">
      <c r="A99" s="30"/>
      <c r="B99" s="19" t="s">
        <v>33</v>
      </c>
      <c r="C99" s="30"/>
      <c r="D99" s="30"/>
      <c r="E99" s="21"/>
      <c r="F99" s="21"/>
      <c r="G99" s="21"/>
      <c r="H99" s="21"/>
      <c r="I99" s="21"/>
      <c r="J99" s="21"/>
      <c r="K99" s="25"/>
      <c r="L99" s="31"/>
    </row>
    <row r="100" spans="1:12" ht="15">
      <c r="A100" s="10">
        <v>1</v>
      </c>
      <c r="B100" s="10" t="s">
        <v>29</v>
      </c>
      <c r="C100" s="10">
        <v>1999</v>
      </c>
      <c r="D100" s="10" t="s">
        <v>9</v>
      </c>
      <c r="E100" s="11">
        <v>100</v>
      </c>
      <c r="F100" s="11">
        <v>100</v>
      </c>
      <c r="G100" s="11">
        <v>57.8</v>
      </c>
      <c r="H100" s="11">
        <v>100</v>
      </c>
      <c r="I100" s="11">
        <v>91.3</v>
      </c>
      <c r="J100" s="11">
        <v>69</v>
      </c>
      <c r="K100" s="12">
        <f>SUM(LARGE(E100:J100,1),LARGE(E100:J100,2),LARGE(E100:J100,3),LARGE(E100:J100,4))</f>
        <v>391.3</v>
      </c>
      <c r="L100" s="13">
        <v>1</v>
      </c>
    </row>
    <row r="101" spans="1:12" ht="15">
      <c r="A101" s="10">
        <v>2</v>
      </c>
      <c r="B101" s="10" t="s">
        <v>28</v>
      </c>
      <c r="C101" s="10">
        <v>2000</v>
      </c>
      <c r="D101" s="10" t="s">
        <v>126</v>
      </c>
      <c r="E101" s="44"/>
      <c r="F101" s="11"/>
      <c r="G101" s="11">
        <v>100</v>
      </c>
      <c r="H101" s="11"/>
      <c r="I101" s="11">
        <v>100</v>
      </c>
      <c r="J101" s="11">
        <v>100</v>
      </c>
      <c r="K101" s="12">
        <f>SUM(E101:J101)</f>
        <v>300</v>
      </c>
      <c r="L101" s="13">
        <v>2</v>
      </c>
    </row>
    <row r="102" spans="1:12" ht="15">
      <c r="A102" s="10">
        <v>3</v>
      </c>
      <c r="B102" s="10" t="s">
        <v>141</v>
      </c>
      <c r="C102" s="10">
        <v>2001</v>
      </c>
      <c r="D102" s="10" t="s">
        <v>127</v>
      </c>
      <c r="E102" s="11">
        <v>49.4</v>
      </c>
      <c r="F102" s="11">
        <v>68.8</v>
      </c>
      <c r="G102" s="11">
        <v>40.1</v>
      </c>
      <c r="H102" s="11">
        <v>92.4</v>
      </c>
      <c r="I102" s="11">
        <v>69.5</v>
      </c>
      <c r="J102" s="11"/>
      <c r="K102" s="12">
        <f>SUM(LARGE(E102:J102,1),LARGE(E102:J102,2),LARGE(E102:J102,3),LARGE(E102:J102,4))</f>
        <v>280.09999999999997</v>
      </c>
      <c r="L102" s="13">
        <v>3</v>
      </c>
    </row>
    <row r="103" spans="1:12" ht="15">
      <c r="A103" s="10">
        <v>4</v>
      </c>
      <c r="B103" s="10" t="s">
        <v>73</v>
      </c>
      <c r="C103" s="10">
        <v>2000</v>
      </c>
      <c r="D103" s="10" t="s">
        <v>125</v>
      </c>
      <c r="E103" s="11">
        <v>0</v>
      </c>
      <c r="F103" s="11">
        <v>90</v>
      </c>
      <c r="G103" s="11">
        <v>0</v>
      </c>
      <c r="H103" s="11"/>
      <c r="I103" s="11">
        <v>99.5</v>
      </c>
      <c r="J103" s="11"/>
      <c r="K103" s="12">
        <f>SUM(LARGE(E103:J103,1),LARGE(E103:J103,2),LARGE(E103:J103,3),LARGE(E103:J103,4))</f>
        <v>189.5</v>
      </c>
      <c r="L103" s="13">
        <v>4</v>
      </c>
    </row>
    <row r="104" spans="1:12" ht="15">
      <c r="A104" s="10">
        <v>5</v>
      </c>
      <c r="B104" s="10" t="s">
        <v>27</v>
      </c>
      <c r="C104" s="10">
        <v>1999</v>
      </c>
      <c r="D104" s="10" t="s">
        <v>125</v>
      </c>
      <c r="E104" s="36">
        <v>37.2</v>
      </c>
      <c r="F104" s="11">
        <v>91</v>
      </c>
      <c r="G104" s="11"/>
      <c r="H104" s="11"/>
      <c r="I104" s="11"/>
      <c r="J104" s="11"/>
      <c r="K104" s="12">
        <f>SUM(E104:J104)</f>
        <v>128.2</v>
      </c>
      <c r="L104" s="13">
        <v>5</v>
      </c>
    </row>
    <row r="105" spans="1:12" ht="15">
      <c r="A105" s="10">
        <v>6</v>
      </c>
      <c r="B105" s="10" t="s">
        <v>191</v>
      </c>
      <c r="C105" s="10">
        <v>2001</v>
      </c>
      <c r="D105" s="10" t="s">
        <v>127</v>
      </c>
      <c r="E105" s="11"/>
      <c r="F105" s="11"/>
      <c r="G105" s="11"/>
      <c r="H105" s="11"/>
      <c r="I105" s="11">
        <v>50.3</v>
      </c>
      <c r="J105" s="11">
        <v>18.7</v>
      </c>
      <c r="K105" s="12">
        <f>SUM(E105:J105)</f>
        <v>69</v>
      </c>
      <c r="L105" s="13">
        <v>6</v>
      </c>
    </row>
    <row r="106" spans="1:12" ht="15">
      <c r="A106" s="10">
        <v>7</v>
      </c>
      <c r="B106" s="10" t="s">
        <v>103</v>
      </c>
      <c r="C106" s="10">
        <v>2001</v>
      </c>
      <c r="D106" s="10" t="s">
        <v>125</v>
      </c>
      <c r="E106" s="11"/>
      <c r="F106" s="11">
        <v>60.2</v>
      </c>
      <c r="G106" s="11">
        <v>0</v>
      </c>
      <c r="H106" s="11"/>
      <c r="I106" s="11"/>
      <c r="J106" s="11"/>
      <c r="K106" s="12">
        <f>SUM(E106:J106)</f>
        <v>60.2</v>
      </c>
      <c r="L106" s="13">
        <v>7</v>
      </c>
    </row>
    <row r="107" spans="1:12" ht="15">
      <c r="A107" s="10">
        <v>8</v>
      </c>
      <c r="B107" s="10" t="s">
        <v>61</v>
      </c>
      <c r="C107" s="10">
        <v>2001</v>
      </c>
      <c r="D107" s="10" t="s">
        <v>10</v>
      </c>
      <c r="E107" s="11"/>
      <c r="F107" s="11"/>
      <c r="G107" s="11">
        <v>22.2</v>
      </c>
      <c r="H107" s="11"/>
      <c r="I107" s="11"/>
      <c r="J107" s="11"/>
      <c r="K107" s="12">
        <f>SUM(E107:J107)</f>
        <v>22.2</v>
      </c>
      <c r="L107" s="13">
        <v>8</v>
      </c>
    </row>
    <row r="108" spans="1:12" ht="15">
      <c r="A108" s="10">
        <v>9</v>
      </c>
      <c r="B108" s="10" t="s">
        <v>140</v>
      </c>
      <c r="C108" s="10">
        <v>2001</v>
      </c>
      <c r="D108" s="10" t="s">
        <v>138</v>
      </c>
      <c r="E108" s="11">
        <v>0</v>
      </c>
      <c r="F108" s="11"/>
      <c r="G108" s="11">
        <v>1</v>
      </c>
      <c r="H108" s="11"/>
      <c r="I108" s="11"/>
      <c r="J108" s="11"/>
      <c r="K108" s="12">
        <f>SUM(E108:J108)</f>
        <v>1</v>
      </c>
      <c r="L108" s="13">
        <v>9</v>
      </c>
    </row>
    <row r="109" spans="1:12" ht="15">
      <c r="A109" s="10">
        <v>10</v>
      </c>
      <c r="B109" s="10" t="s">
        <v>96</v>
      </c>
      <c r="C109" s="10">
        <v>2000</v>
      </c>
      <c r="D109" s="10" t="s">
        <v>10</v>
      </c>
      <c r="E109" s="11">
        <v>0</v>
      </c>
      <c r="F109" s="11"/>
      <c r="G109" s="11"/>
      <c r="H109" s="11"/>
      <c r="I109" s="11"/>
      <c r="J109" s="11"/>
      <c r="K109" s="39">
        <f>SUM(E109:J109)</f>
        <v>0</v>
      </c>
      <c r="L109" s="13">
        <v>10</v>
      </c>
    </row>
    <row r="110" spans="1:12" ht="15.75">
      <c r="A110" s="30"/>
      <c r="B110" s="19" t="s">
        <v>35</v>
      </c>
      <c r="C110" s="20"/>
      <c r="D110" s="20"/>
      <c r="E110" s="21"/>
      <c r="F110" s="21"/>
      <c r="G110" s="21"/>
      <c r="H110" s="21"/>
      <c r="I110" s="21"/>
      <c r="J110" s="21"/>
      <c r="K110" s="25"/>
      <c r="L110" s="31"/>
    </row>
    <row r="111" spans="1:12" ht="15">
      <c r="A111" s="10">
        <v>1</v>
      </c>
      <c r="B111" s="10" t="s">
        <v>20</v>
      </c>
      <c r="C111" s="10">
        <v>2001</v>
      </c>
      <c r="D111" s="10" t="s">
        <v>126</v>
      </c>
      <c r="E111" s="11">
        <v>100</v>
      </c>
      <c r="F111" s="11"/>
      <c r="G111" s="11">
        <v>100</v>
      </c>
      <c r="H111" s="11"/>
      <c r="I111" s="11"/>
      <c r="J111" s="11">
        <v>100</v>
      </c>
      <c r="K111" s="12">
        <f>SUM(E111:J111)</f>
        <v>300</v>
      </c>
      <c r="L111" s="13">
        <v>1</v>
      </c>
    </row>
    <row r="112" spans="1:12" ht="15">
      <c r="A112" s="10">
        <v>2</v>
      </c>
      <c r="B112" s="10" t="s">
        <v>105</v>
      </c>
      <c r="C112" s="10">
        <v>1999</v>
      </c>
      <c r="D112" s="10" t="s">
        <v>10</v>
      </c>
      <c r="E112" s="11">
        <v>0</v>
      </c>
      <c r="F112" s="11">
        <v>61.2</v>
      </c>
      <c r="G112" s="11"/>
      <c r="H112" s="11">
        <v>57.4</v>
      </c>
      <c r="I112" s="11">
        <v>98.7</v>
      </c>
      <c r="J112" s="11">
        <v>4.1</v>
      </c>
      <c r="K112" s="12">
        <f>SUM(LARGE(E112:J112,1),LARGE(E112:J112,2),LARGE(E112:J112,3),LARGE(E112:J112,4))</f>
        <v>221.4</v>
      </c>
      <c r="L112" s="13">
        <v>2</v>
      </c>
    </row>
    <row r="113" spans="1:12" ht="15">
      <c r="A113" s="10">
        <v>3</v>
      </c>
      <c r="B113" s="10" t="s">
        <v>19</v>
      </c>
      <c r="C113" s="10">
        <v>2001</v>
      </c>
      <c r="D113" s="10" t="s">
        <v>125</v>
      </c>
      <c r="E113" s="11"/>
      <c r="F113" s="11"/>
      <c r="G113" s="11"/>
      <c r="H113" s="11">
        <v>100</v>
      </c>
      <c r="I113" s="11">
        <v>100</v>
      </c>
      <c r="J113" s="11"/>
      <c r="K113" s="12">
        <f>SUM(E113:J113)</f>
        <v>200</v>
      </c>
      <c r="L113" s="13">
        <v>2</v>
      </c>
    </row>
    <row r="114" spans="1:12" ht="15">
      <c r="A114" s="10">
        <v>4</v>
      </c>
      <c r="B114" s="10" t="s">
        <v>32</v>
      </c>
      <c r="C114" s="10">
        <v>2000</v>
      </c>
      <c r="D114" s="10" t="s">
        <v>126</v>
      </c>
      <c r="E114" s="11"/>
      <c r="F114" s="11"/>
      <c r="G114" s="11">
        <v>91.5</v>
      </c>
      <c r="H114" s="11"/>
      <c r="I114" s="11"/>
      <c r="J114" s="11">
        <v>92</v>
      </c>
      <c r="K114" s="12">
        <f>SUM(E114:J114)</f>
        <v>183.5</v>
      </c>
      <c r="L114" s="13">
        <v>4</v>
      </c>
    </row>
    <row r="115" spans="1:12" ht="15">
      <c r="A115" s="10">
        <v>5</v>
      </c>
      <c r="B115" s="10" t="s">
        <v>31</v>
      </c>
      <c r="C115" s="10">
        <v>2000</v>
      </c>
      <c r="D115" s="10" t="s">
        <v>125</v>
      </c>
      <c r="E115" s="11"/>
      <c r="F115" s="11">
        <v>100</v>
      </c>
      <c r="G115" s="11">
        <v>55.6</v>
      </c>
      <c r="H115" s="11"/>
      <c r="I115" s="11"/>
      <c r="J115" s="11"/>
      <c r="K115" s="12">
        <f>SUM(E115:J115)</f>
        <v>155.6</v>
      </c>
      <c r="L115" s="13">
        <v>5</v>
      </c>
    </row>
    <row r="116" spans="1:12" ht="15">
      <c r="A116" s="10">
        <v>6</v>
      </c>
      <c r="B116" s="10" t="s">
        <v>121</v>
      </c>
      <c r="C116" s="10">
        <v>1999</v>
      </c>
      <c r="D116" s="10" t="s">
        <v>126</v>
      </c>
      <c r="E116" s="11"/>
      <c r="F116" s="11">
        <v>78.3</v>
      </c>
      <c r="G116" s="11">
        <v>76</v>
      </c>
      <c r="H116" s="11"/>
      <c r="I116" s="11"/>
      <c r="J116" s="11"/>
      <c r="K116" s="12">
        <f>SUM(E116:J116)</f>
        <v>154.3</v>
      </c>
      <c r="L116" s="13">
        <v>6</v>
      </c>
    </row>
    <row r="117" spans="1:12" ht="15">
      <c r="A117" s="10">
        <v>7</v>
      </c>
      <c r="B117" s="10" t="s">
        <v>104</v>
      </c>
      <c r="C117" s="10">
        <v>2000</v>
      </c>
      <c r="D117" s="10" t="s">
        <v>125</v>
      </c>
      <c r="E117" s="11"/>
      <c r="F117" s="11">
        <v>70.2</v>
      </c>
      <c r="G117" s="11">
        <v>45.4</v>
      </c>
      <c r="H117" s="11"/>
      <c r="I117" s="11"/>
      <c r="J117" s="11"/>
      <c r="K117" s="12">
        <f>SUM(E117:J117)</f>
        <v>115.6</v>
      </c>
      <c r="L117" s="13">
        <v>7</v>
      </c>
    </row>
    <row r="118" spans="1:12" ht="15">
      <c r="A118" s="10">
        <v>8</v>
      </c>
      <c r="B118" s="10" t="s">
        <v>122</v>
      </c>
      <c r="C118" s="10">
        <v>2000</v>
      </c>
      <c r="D118" s="10" t="s">
        <v>125</v>
      </c>
      <c r="E118" s="11"/>
      <c r="F118" s="11">
        <v>63.1</v>
      </c>
      <c r="G118" s="11"/>
      <c r="H118" s="11"/>
      <c r="I118" s="11"/>
      <c r="J118" s="11"/>
      <c r="K118" s="12">
        <f>SUM(E118:J118)</f>
        <v>63.1</v>
      </c>
      <c r="L118" s="13">
        <v>8</v>
      </c>
    </row>
    <row r="119" spans="1:12" ht="15">
      <c r="A119" s="10">
        <v>9</v>
      </c>
      <c r="B119" s="10" t="s">
        <v>142</v>
      </c>
      <c r="C119" s="10">
        <v>1999</v>
      </c>
      <c r="D119" s="10" t="s">
        <v>138</v>
      </c>
      <c r="E119" s="11">
        <v>0</v>
      </c>
      <c r="F119" s="11"/>
      <c r="G119" s="11"/>
      <c r="H119" s="11"/>
      <c r="I119" s="11"/>
      <c r="J119" s="11"/>
      <c r="K119" s="12">
        <f>SUM(E119:J119)</f>
        <v>0</v>
      </c>
      <c r="L119" s="13">
        <v>9</v>
      </c>
    </row>
    <row r="120" spans="1:12" ht="15">
      <c r="A120" s="10">
        <v>10</v>
      </c>
      <c r="B120" s="10" t="s">
        <v>143</v>
      </c>
      <c r="C120" s="10">
        <v>1999</v>
      </c>
      <c r="D120" s="10" t="s">
        <v>138</v>
      </c>
      <c r="E120" s="11">
        <v>0</v>
      </c>
      <c r="F120" s="11"/>
      <c r="G120" s="11"/>
      <c r="H120" s="11"/>
      <c r="I120" s="11"/>
      <c r="J120" s="11"/>
      <c r="K120" s="12">
        <f>SUM(E120:J120)</f>
        <v>0</v>
      </c>
      <c r="L120" s="13">
        <v>9</v>
      </c>
    </row>
    <row r="121" spans="1:12" ht="15.75">
      <c r="A121" s="30"/>
      <c r="B121" s="19" t="s">
        <v>40</v>
      </c>
      <c r="C121" s="20"/>
      <c r="D121" s="20"/>
      <c r="E121" s="21"/>
      <c r="F121" s="21"/>
      <c r="G121" s="21"/>
      <c r="H121" s="21"/>
      <c r="I121" s="21"/>
      <c r="J121" s="21"/>
      <c r="K121" s="25"/>
      <c r="L121" s="31"/>
    </row>
    <row r="122" spans="1:12" ht="15">
      <c r="A122" s="10">
        <v>1</v>
      </c>
      <c r="B122" s="10" t="s">
        <v>41</v>
      </c>
      <c r="C122" s="10">
        <v>1975</v>
      </c>
      <c r="D122" s="10" t="s">
        <v>10</v>
      </c>
      <c r="E122" s="11">
        <v>100</v>
      </c>
      <c r="F122" s="11">
        <v>100</v>
      </c>
      <c r="G122" s="11">
        <v>94.7</v>
      </c>
      <c r="H122" s="11">
        <v>100</v>
      </c>
      <c r="I122" s="11">
        <v>100</v>
      </c>
      <c r="J122" s="11">
        <v>100</v>
      </c>
      <c r="K122" s="12">
        <f>SUM(LARGE(E122:J122,1),LARGE(E122:J122,2),LARGE(E122:J122,3),LARGE(E122:J122,4))</f>
        <v>400</v>
      </c>
      <c r="L122" s="13">
        <v>1</v>
      </c>
    </row>
    <row r="123" spans="1:12" ht="15">
      <c r="A123" s="10">
        <v>2</v>
      </c>
      <c r="B123" s="10" t="s">
        <v>42</v>
      </c>
      <c r="C123" s="10">
        <v>1988</v>
      </c>
      <c r="D123" s="10" t="s">
        <v>9</v>
      </c>
      <c r="E123" s="11"/>
      <c r="F123" s="11">
        <v>75.4</v>
      </c>
      <c r="G123" s="11">
        <v>100</v>
      </c>
      <c r="H123" s="11">
        <v>78.6</v>
      </c>
      <c r="I123" s="11">
        <v>83.5</v>
      </c>
      <c r="J123" s="11"/>
      <c r="K123" s="12">
        <f>SUM(LARGE(E123:J123,1),LARGE(E123:J123,2),LARGE(E123:J123,3),LARGE(E123:J123,4))</f>
        <v>337.5</v>
      </c>
      <c r="L123" s="13">
        <v>2</v>
      </c>
    </row>
    <row r="124" spans="1:12" ht="15">
      <c r="A124" s="10">
        <v>3</v>
      </c>
      <c r="B124" s="10" t="s">
        <v>43</v>
      </c>
      <c r="C124" s="10">
        <v>1977</v>
      </c>
      <c r="D124" s="10" t="s">
        <v>9</v>
      </c>
      <c r="E124" s="11">
        <v>49.1</v>
      </c>
      <c r="F124" s="11">
        <v>76.5</v>
      </c>
      <c r="G124" s="11"/>
      <c r="H124" s="11">
        <v>78.7</v>
      </c>
      <c r="I124" s="11">
        <v>39</v>
      </c>
      <c r="J124" s="11">
        <v>41.4</v>
      </c>
      <c r="K124" s="40">
        <f>SUM(LARGE(E124:J124,1),LARGE(E124:J124,2),LARGE(E124:J124,3),LARGE(E124:J124,4))</f>
        <v>245.7</v>
      </c>
      <c r="L124" s="13">
        <v>3</v>
      </c>
    </row>
    <row r="125" spans="1:12" ht="15">
      <c r="A125" s="10">
        <v>4</v>
      </c>
      <c r="B125" s="10" t="s">
        <v>34</v>
      </c>
      <c r="C125" s="10">
        <v>1997</v>
      </c>
      <c r="D125" s="10" t="s">
        <v>10</v>
      </c>
      <c r="E125" s="11"/>
      <c r="F125" s="11">
        <v>64.5</v>
      </c>
      <c r="G125" s="11">
        <v>48.2</v>
      </c>
      <c r="H125" s="11">
        <v>48.7</v>
      </c>
      <c r="I125" s="11"/>
      <c r="J125" s="11"/>
      <c r="K125" s="12">
        <f>SUM(E125:J125)</f>
        <v>161.4</v>
      </c>
      <c r="L125" s="13">
        <v>4</v>
      </c>
    </row>
    <row r="126" spans="1:12" ht="15">
      <c r="A126" s="10">
        <v>5</v>
      </c>
      <c r="B126" s="10" t="s">
        <v>28</v>
      </c>
      <c r="C126" s="10">
        <v>2000</v>
      </c>
      <c r="D126" s="10" t="s">
        <v>126</v>
      </c>
      <c r="E126" s="11">
        <v>78.2</v>
      </c>
      <c r="F126" s="11">
        <v>78.9</v>
      </c>
      <c r="G126" s="11"/>
      <c r="H126" s="11"/>
      <c r="I126" s="11"/>
      <c r="J126" s="11"/>
      <c r="K126" s="12">
        <f>SUM(E126:J126)</f>
        <v>157.10000000000002</v>
      </c>
      <c r="L126" s="13">
        <v>5</v>
      </c>
    </row>
    <row r="127" spans="1:12" ht="15">
      <c r="A127" s="10">
        <v>6</v>
      </c>
      <c r="B127" s="10" t="s">
        <v>63</v>
      </c>
      <c r="C127" s="10">
        <v>1989</v>
      </c>
      <c r="D127" s="10" t="s">
        <v>9</v>
      </c>
      <c r="E127" s="11"/>
      <c r="F127" s="11"/>
      <c r="G127" s="11">
        <v>76.1</v>
      </c>
      <c r="H127" s="11"/>
      <c r="I127" s="11"/>
      <c r="J127" s="11"/>
      <c r="K127" s="12">
        <f>SUM(E127:J127)</f>
        <v>76.1</v>
      </c>
      <c r="L127" s="13">
        <v>6</v>
      </c>
    </row>
    <row r="128" spans="1:12" ht="15">
      <c r="A128" s="10">
        <v>7</v>
      </c>
      <c r="B128" s="10" t="s">
        <v>204</v>
      </c>
      <c r="C128" s="10">
        <v>1990</v>
      </c>
      <c r="D128" s="10" t="s">
        <v>126</v>
      </c>
      <c r="E128" s="11"/>
      <c r="F128" s="11"/>
      <c r="G128" s="11"/>
      <c r="H128" s="11"/>
      <c r="I128" s="11"/>
      <c r="J128" s="11">
        <v>70.7</v>
      </c>
      <c r="K128" s="12">
        <f>SUM(E128:J128)</f>
        <v>70.7</v>
      </c>
      <c r="L128" s="13">
        <v>7</v>
      </c>
    </row>
    <row r="129" spans="1:14" ht="15">
      <c r="A129" s="10">
        <v>8</v>
      </c>
      <c r="B129" s="10" t="s">
        <v>97</v>
      </c>
      <c r="C129" s="10">
        <v>1983</v>
      </c>
      <c r="D129" s="10" t="s">
        <v>66</v>
      </c>
      <c r="E129" s="11"/>
      <c r="F129" s="11"/>
      <c r="G129" s="11">
        <v>23.8</v>
      </c>
      <c r="H129" s="11"/>
      <c r="I129" s="11"/>
      <c r="J129" s="11"/>
      <c r="K129" s="12">
        <f>SUM(E129:J129)</f>
        <v>23.8</v>
      </c>
      <c r="L129" s="13">
        <v>8</v>
      </c>
      <c r="M129" s="1"/>
      <c r="N129" s="1"/>
    </row>
    <row r="130" spans="1:14" ht="15">
      <c r="A130" s="10">
        <v>9</v>
      </c>
      <c r="B130" s="10" t="s">
        <v>178</v>
      </c>
      <c r="C130" s="10">
        <v>1998</v>
      </c>
      <c r="D130" s="10" t="s">
        <v>126</v>
      </c>
      <c r="E130" s="11"/>
      <c r="F130" s="11"/>
      <c r="G130" s="11">
        <v>1</v>
      </c>
      <c r="H130" s="11"/>
      <c r="I130" s="11"/>
      <c r="J130" s="11">
        <v>1</v>
      </c>
      <c r="K130" s="12">
        <f>SUM(E130:J130)</f>
        <v>2</v>
      </c>
      <c r="L130" s="13">
        <v>9</v>
      </c>
      <c r="M130" s="1"/>
      <c r="N130" s="1"/>
    </row>
    <row r="131" spans="1:14" ht="15">
      <c r="A131" s="10">
        <v>10</v>
      </c>
      <c r="B131" s="10" t="s">
        <v>62</v>
      </c>
      <c r="C131" s="10">
        <v>1998</v>
      </c>
      <c r="D131" s="10" t="s">
        <v>10</v>
      </c>
      <c r="E131" s="11">
        <v>1.2</v>
      </c>
      <c r="F131" s="11"/>
      <c r="G131" s="11"/>
      <c r="H131" s="11"/>
      <c r="I131" s="11"/>
      <c r="J131" s="11"/>
      <c r="K131" s="12">
        <f>SUM(E131:J131)</f>
        <v>1.2</v>
      </c>
      <c r="L131" s="13">
        <v>10</v>
      </c>
      <c r="M131" s="1"/>
      <c r="N131" s="1"/>
    </row>
    <row r="132" spans="1:12" ht="15.75">
      <c r="A132" s="30"/>
      <c r="B132" s="19" t="s">
        <v>44</v>
      </c>
      <c r="C132" s="20"/>
      <c r="D132" s="20"/>
      <c r="E132" s="21"/>
      <c r="F132" s="21"/>
      <c r="G132" s="21"/>
      <c r="H132" s="21"/>
      <c r="I132" s="21"/>
      <c r="J132" s="21"/>
      <c r="K132" s="25"/>
      <c r="L132" s="31"/>
    </row>
    <row r="133" spans="1:12" ht="15">
      <c r="A133" s="10">
        <v>1</v>
      </c>
      <c r="B133" s="10" t="s">
        <v>144</v>
      </c>
      <c r="C133" s="10">
        <v>1993</v>
      </c>
      <c r="D133" s="10" t="s">
        <v>9</v>
      </c>
      <c r="E133" s="11">
        <v>100</v>
      </c>
      <c r="F133" s="11">
        <v>100</v>
      </c>
      <c r="G133" s="11">
        <v>100</v>
      </c>
      <c r="H133" s="11"/>
      <c r="I133" s="11"/>
      <c r="J133" s="11">
        <v>77.9</v>
      </c>
      <c r="K133" s="12">
        <f>SUM(LARGE(E133:J133,1),LARGE(E133:J133,2),LARGE(E133:J133,3),LARGE(E133:J133,4))</f>
        <v>377.9</v>
      </c>
      <c r="L133" s="13">
        <v>1</v>
      </c>
    </row>
    <row r="134" spans="1:12" ht="15">
      <c r="A134" s="10">
        <v>2</v>
      </c>
      <c r="B134" s="10" t="s">
        <v>77</v>
      </c>
      <c r="C134" s="10">
        <v>1988</v>
      </c>
      <c r="D134" s="10" t="s">
        <v>126</v>
      </c>
      <c r="E134" s="11">
        <v>94.6</v>
      </c>
      <c r="F134" s="11">
        <v>95.5</v>
      </c>
      <c r="G134" s="11"/>
      <c r="H134" s="11"/>
      <c r="I134" s="11">
        <v>97</v>
      </c>
      <c r="J134" s="11">
        <v>75.2</v>
      </c>
      <c r="K134" s="12">
        <f>SUM(LARGE(E134:J134,1),LARGE(E134:J134,2),LARGE(E134:J134,3),LARGE(E134:J134,4))</f>
        <v>362.3</v>
      </c>
      <c r="L134" s="13">
        <v>2</v>
      </c>
    </row>
    <row r="135" spans="1:12" ht="15">
      <c r="A135" s="10">
        <v>3</v>
      </c>
      <c r="B135" s="10" t="s">
        <v>36</v>
      </c>
      <c r="C135" s="10">
        <v>1996</v>
      </c>
      <c r="D135" s="10" t="s">
        <v>79</v>
      </c>
      <c r="E135" s="11">
        <v>85.3</v>
      </c>
      <c r="F135" s="11">
        <v>99.8</v>
      </c>
      <c r="G135" s="11"/>
      <c r="H135" s="11">
        <v>78.6</v>
      </c>
      <c r="I135" s="11">
        <v>95.3</v>
      </c>
      <c r="J135" s="11">
        <v>47.2</v>
      </c>
      <c r="K135" s="12">
        <f>SUM(LARGE(E135:J135,1),LARGE(E135:J135,2),LARGE(E135:J135,3),LARGE(E135:J135,4))</f>
        <v>359</v>
      </c>
      <c r="L135" s="13">
        <v>3</v>
      </c>
    </row>
    <row r="136" spans="1:12" ht="15">
      <c r="A136" s="10">
        <v>4</v>
      </c>
      <c r="B136" s="10" t="s">
        <v>65</v>
      </c>
      <c r="C136" s="10">
        <v>1989</v>
      </c>
      <c r="D136" s="10" t="s">
        <v>66</v>
      </c>
      <c r="E136" s="11">
        <v>82.1</v>
      </c>
      <c r="F136" s="11">
        <v>94.6</v>
      </c>
      <c r="G136" s="11">
        <v>80.2</v>
      </c>
      <c r="H136" s="11"/>
      <c r="I136" s="11">
        <v>97.6</v>
      </c>
      <c r="J136" s="11">
        <v>51.2</v>
      </c>
      <c r="K136" s="12">
        <f>SUM(LARGE(E136:J136,1),LARGE(E136:J136,2),LARGE(E136:J136,3),LARGE(E136:J136,4))</f>
        <v>354.49999999999994</v>
      </c>
      <c r="L136" s="13">
        <v>4</v>
      </c>
    </row>
    <row r="137" spans="1:12" ht="15">
      <c r="A137" s="10">
        <v>5</v>
      </c>
      <c r="B137" s="10" t="s">
        <v>39</v>
      </c>
      <c r="C137" s="10">
        <v>1998</v>
      </c>
      <c r="D137" s="10" t="s">
        <v>126</v>
      </c>
      <c r="E137" s="36">
        <v>80.9</v>
      </c>
      <c r="F137" s="11">
        <v>74.3</v>
      </c>
      <c r="G137" s="11">
        <v>96.9</v>
      </c>
      <c r="H137" s="11"/>
      <c r="I137" s="11">
        <v>88.9</v>
      </c>
      <c r="J137" s="11">
        <v>75.1</v>
      </c>
      <c r="K137" s="12">
        <f>SUM(LARGE(E137:J137,1),LARGE(E137:J137,2),LARGE(E137:J137,3),LARGE(E137:J137,4))</f>
        <v>341.80000000000007</v>
      </c>
      <c r="L137" s="13">
        <v>5</v>
      </c>
    </row>
    <row r="138" spans="1:12" ht="15">
      <c r="A138" s="10">
        <v>6</v>
      </c>
      <c r="B138" s="10" t="s">
        <v>52</v>
      </c>
      <c r="C138" s="10">
        <v>1966</v>
      </c>
      <c r="D138" s="10" t="s">
        <v>8</v>
      </c>
      <c r="E138" s="11">
        <v>75.9</v>
      </c>
      <c r="F138" s="11">
        <v>92.7</v>
      </c>
      <c r="G138" s="11">
        <v>76.9</v>
      </c>
      <c r="H138" s="11">
        <v>74.4</v>
      </c>
      <c r="I138" s="11">
        <v>71.3</v>
      </c>
      <c r="J138" s="11">
        <v>46.1</v>
      </c>
      <c r="K138" s="12">
        <f>SUM(LARGE(E138:J138,1),LARGE(E138:J138,2),LARGE(E138:J138,3),LARGE(E138:J138,4))</f>
        <v>319.90000000000003</v>
      </c>
      <c r="L138" s="13">
        <v>6</v>
      </c>
    </row>
    <row r="139" spans="1:12" ht="15">
      <c r="A139" s="10">
        <v>7</v>
      </c>
      <c r="B139" s="10" t="s">
        <v>80</v>
      </c>
      <c r="C139" s="10">
        <v>1972</v>
      </c>
      <c r="D139" s="10" t="s">
        <v>79</v>
      </c>
      <c r="E139" s="11">
        <v>58.6</v>
      </c>
      <c r="F139" s="11">
        <v>0</v>
      </c>
      <c r="G139" s="11">
        <v>82.8</v>
      </c>
      <c r="H139" s="11">
        <v>85</v>
      </c>
      <c r="I139" s="11">
        <v>90</v>
      </c>
      <c r="J139" s="11">
        <v>50.5</v>
      </c>
      <c r="K139" s="12">
        <f>SUM(LARGE(E139:J139,1),LARGE(E139:J139,2),LARGE(E139:J139,3),LARGE(E139:J139,4))</f>
        <v>316.40000000000003</v>
      </c>
      <c r="L139" s="13">
        <v>7</v>
      </c>
    </row>
    <row r="140" spans="1:12" ht="15">
      <c r="A140" s="10">
        <v>8</v>
      </c>
      <c r="B140" s="10" t="s">
        <v>45</v>
      </c>
      <c r="C140" s="10">
        <v>1994</v>
      </c>
      <c r="D140" s="10" t="s">
        <v>79</v>
      </c>
      <c r="E140" s="11"/>
      <c r="F140" s="11">
        <v>96.3</v>
      </c>
      <c r="G140" s="11"/>
      <c r="H140" s="11">
        <v>85</v>
      </c>
      <c r="I140" s="11">
        <v>94.9</v>
      </c>
      <c r="J140" s="11"/>
      <c r="K140" s="12">
        <f>SUM(E140:J140)</f>
        <v>276.20000000000005</v>
      </c>
      <c r="L140" s="13">
        <v>8</v>
      </c>
    </row>
    <row r="141" spans="1:12" ht="15">
      <c r="A141" s="10">
        <v>9</v>
      </c>
      <c r="B141" s="10" t="s">
        <v>98</v>
      </c>
      <c r="C141" s="10">
        <v>1984</v>
      </c>
      <c r="D141" s="10" t="s">
        <v>66</v>
      </c>
      <c r="E141" s="11">
        <v>84.2</v>
      </c>
      <c r="F141" s="11"/>
      <c r="G141" s="11"/>
      <c r="H141" s="11"/>
      <c r="I141" s="11">
        <v>100</v>
      </c>
      <c r="J141" s="11">
        <v>75</v>
      </c>
      <c r="K141" s="12">
        <f>SUM(E141:J141)</f>
        <v>259.2</v>
      </c>
      <c r="L141" s="13">
        <v>9</v>
      </c>
    </row>
    <row r="142" spans="1:12" ht="15">
      <c r="A142" s="10">
        <v>10</v>
      </c>
      <c r="B142" s="10" t="s">
        <v>46</v>
      </c>
      <c r="C142" s="10">
        <v>1985</v>
      </c>
      <c r="D142" s="10" t="s">
        <v>126</v>
      </c>
      <c r="E142" s="11">
        <v>73.8</v>
      </c>
      <c r="F142" s="11">
        <v>54.4</v>
      </c>
      <c r="G142" s="11"/>
      <c r="H142" s="11"/>
      <c r="I142" s="11">
        <v>62.5</v>
      </c>
      <c r="J142" s="11">
        <v>56.7</v>
      </c>
      <c r="K142" s="12">
        <f>SUM(LARGE(E142:J142,1),LARGE(E142:J142,2),LARGE(E142:J142,3),LARGE(E142:J142,4))</f>
        <v>247.4</v>
      </c>
      <c r="L142" s="13">
        <v>10</v>
      </c>
    </row>
    <row r="143" spans="1:12" ht="15">
      <c r="A143" s="10">
        <v>11</v>
      </c>
      <c r="B143" s="10" t="s">
        <v>100</v>
      </c>
      <c r="C143" s="10">
        <v>1991</v>
      </c>
      <c r="D143" s="10" t="s">
        <v>66</v>
      </c>
      <c r="E143" s="11">
        <v>43.2</v>
      </c>
      <c r="F143" s="11">
        <v>61.9</v>
      </c>
      <c r="G143" s="11">
        <v>54.6</v>
      </c>
      <c r="H143" s="11"/>
      <c r="I143" s="11">
        <v>65.4</v>
      </c>
      <c r="J143" s="11">
        <v>25.5</v>
      </c>
      <c r="K143" s="12">
        <f>SUM(LARGE(E143:J143,1),LARGE(E143:J143,2),LARGE(E143:J143,3),LARGE(E143:J143,4))</f>
        <v>225.10000000000002</v>
      </c>
      <c r="L143" s="13">
        <v>11</v>
      </c>
    </row>
    <row r="144" spans="1:12" ht="15">
      <c r="A144" s="10">
        <v>12</v>
      </c>
      <c r="B144" s="10" t="s">
        <v>38</v>
      </c>
      <c r="C144" s="10">
        <v>1998</v>
      </c>
      <c r="D144" s="10" t="s">
        <v>125</v>
      </c>
      <c r="E144" s="11">
        <v>56.4</v>
      </c>
      <c r="F144" s="11">
        <v>72</v>
      </c>
      <c r="G144" s="11">
        <v>0</v>
      </c>
      <c r="H144" s="11">
        <v>60.2</v>
      </c>
      <c r="I144" s="11"/>
      <c r="J144" s="11"/>
      <c r="K144" s="12">
        <f>SUM(LARGE(E144:J144,1),LARGE(E144:J144,2),LARGE(E144:J144,3),LARGE(E144:J144,4))</f>
        <v>188.6</v>
      </c>
      <c r="L144" s="13">
        <v>12</v>
      </c>
    </row>
    <row r="145" spans="1:12" ht="15">
      <c r="A145" s="10">
        <v>13</v>
      </c>
      <c r="B145" s="10" t="s">
        <v>146</v>
      </c>
      <c r="C145" s="10">
        <v>1995</v>
      </c>
      <c r="D145" s="10" t="s">
        <v>66</v>
      </c>
      <c r="E145" s="11">
        <v>42</v>
      </c>
      <c r="F145" s="11">
        <v>47.7</v>
      </c>
      <c r="G145" s="11">
        <v>39.7</v>
      </c>
      <c r="H145" s="11"/>
      <c r="I145" s="11">
        <v>44.5</v>
      </c>
      <c r="J145" s="11">
        <v>33.8</v>
      </c>
      <c r="K145" s="12">
        <f>SUM(LARGE(E145:J145,1),LARGE(E145:J145,2),LARGE(E145:J145,3),LARGE(E145:J145,4))</f>
        <v>173.89999999999998</v>
      </c>
      <c r="L145" s="13">
        <v>13</v>
      </c>
    </row>
    <row r="146" spans="1:12" ht="15">
      <c r="A146" s="10">
        <v>14</v>
      </c>
      <c r="B146" s="10" t="s">
        <v>37</v>
      </c>
      <c r="C146" s="10">
        <v>1997</v>
      </c>
      <c r="D146" s="10" t="s">
        <v>125</v>
      </c>
      <c r="E146" s="11"/>
      <c r="F146" s="11"/>
      <c r="G146" s="11"/>
      <c r="H146" s="11">
        <v>100</v>
      </c>
      <c r="I146" s="11"/>
      <c r="J146" s="11">
        <v>54.3</v>
      </c>
      <c r="K146" s="12">
        <f>SUM(E146:J146)</f>
        <v>154.3</v>
      </c>
      <c r="L146" s="13">
        <v>14</v>
      </c>
    </row>
    <row r="147" spans="1:12" ht="15">
      <c r="A147" s="10">
        <v>15</v>
      </c>
      <c r="B147" s="10" t="s">
        <v>145</v>
      </c>
      <c r="C147" s="10">
        <v>1992</v>
      </c>
      <c r="D147" s="10" t="s">
        <v>125</v>
      </c>
      <c r="E147" s="11">
        <v>55</v>
      </c>
      <c r="F147" s="11">
        <v>45.9</v>
      </c>
      <c r="G147" s="11"/>
      <c r="H147" s="11"/>
      <c r="I147" s="11"/>
      <c r="J147" s="11"/>
      <c r="K147" s="12">
        <f>SUM(E147:J147)</f>
        <v>100.9</v>
      </c>
      <c r="L147" s="13">
        <v>15</v>
      </c>
    </row>
    <row r="148" spans="1:12" ht="15">
      <c r="A148" s="10">
        <v>16</v>
      </c>
      <c r="B148" s="10" t="s">
        <v>205</v>
      </c>
      <c r="C148" s="10">
        <v>1995</v>
      </c>
      <c r="D148" s="10" t="s">
        <v>125</v>
      </c>
      <c r="E148" s="11"/>
      <c r="F148" s="11"/>
      <c r="G148" s="11"/>
      <c r="H148" s="11"/>
      <c r="I148" s="11"/>
      <c r="J148" s="11">
        <v>100</v>
      </c>
      <c r="K148" s="12">
        <f>SUM(E148:J148)</f>
        <v>100</v>
      </c>
      <c r="L148" s="13">
        <v>16</v>
      </c>
    </row>
    <row r="149" spans="1:12" ht="15">
      <c r="A149" s="10">
        <v>17</v>
      </c>
      <c r="B149" s="10" t="s">
        <v>106</v>
      </c>
      <c r="C149" s="10">
        <v>1983</v>
      </c>
      <c r="D149" s="10" t="s">
        <v>66</v>
      </c>
      <c r="E149" s="11"/>
      <c r="F149" s="11"/>
      <c r="G149" s="11">
        <v>70</v>
      </c>
      <c r="H149" s="11"/>
      <c r="I149" s="11"/>
      <c r="J149" s="11"/>
      <c r="K149" s="12">
        <f>SUM(E149:J149)</f>
        <v>70</v>
      </c>
      <c r="L149" s="13">
        <v>17</v>
      </c>
    </row>
    <row r="150" spans="1:12" ht="15">
      <c r="A150" s="10">
        <v>18</v>
      </c>
      <c r="B150" s="10" t="s">
        <v>179</v>
      </c>
      <c r="C150" s="10">
        <v>1987</v>
      </c>
      <c r="D150" s="10" t="s">
        <v>175</v>
      </c>
      <c r="E150" s="11"/>
      <c r="F150" s="11"/>
      <c r="G150" s="11">
        <v>63</v>
      </c>
      <c r="H150" s="11"/>
      <c r="I150" s="11"/>
      <c r="J150" s="11"/>
      <c r="K150" s="12">
        <f>SUM(E150:J150)</f>
        <v>63</v>
      </c>
      <c r="L150" s="13">
        <v>18</v>
      </c>
    </row>
    <row r="151" spans="1:12" ht="15">
      <c r="A151" s="10">
        <v>19</v>
      </c>
      <c r="B151" s="10" t="s">
        <v>109</v>
      </c>
      <c r="C151" s="10">
        <v>1990</v>
      </c>
      <c r="D151" s="10" t="s">
        <v>66</v>
      </c>
      <c r="E151" s="11">
        <v>44.3</v>
      </c>
      <c r="F151" s="11"/>
      <c r="G151" s="11"/>
      <c r="H151" s="11"/>
      <c r="I151" s="11"/>
      <c r="J151" s="11"/>
      <c r="K151" s="12">
        <f>SUM(E151:J151)</f>
        <v>44.3</v>
      </c>
      <c r="L151" s="13">
        <v>19</v>
      </c>
    </row>
    <row r="152" spans="1:12" ht="15">
      <c r="A152" s="10">
        <v>20</v>
      </c>
      <c r="B152" s="10" t="s">
        <v>180</v>
      </c>
      <c r="C152" s="10">
        <v>1986</v>
      </c>
      <c r="D152" s="10" t="s">
        <v>126</v>
      </c>
      <c r="E152" s="11"/>
      <c r="F152" s="11"/>
      <c r="G152" s="11">
        <v>31.9</v>
      </c>
      <c r="H152" s="11"/>
      <c r="I152" s="11"/>
      <c r="J152" s="11"/>
      <c r="K152" s="12">
        <f>SUM(E152:J152)</f>
        <v>31.9</v>
      </c>
      <c r="L152" s="13">
        <v>20</v>
      </c>
    </row>
    <row r="153" spans="1:12" ht="15">
      <c r="A153" s="10">
        <v>21</v>
      </c>
      <c r="B153" s="10" t="s">
        <v>99</v>
      </c>
      <c r="C153" s="10">
        <v>1995</v>
      </c>
      <c r="D153" s="10" t="s">
        <v>126</v>
      </c>
      <c r="E153" s="11"/>
      <c r="F153" s="11"/>
      <c r="G153" s="11">
        <v>26.6</v>
      </c>
      <c r="H153" s="11"/>
      <c r="I153" s="11"/>
      <c r="J153" s="11"/>
      <c r="K153" s="12">
        <f>SUM(E153:J153)</f>
        <v>26.6</v>
      </c>
      <c r="L153" s="13">
        <v>21</v>
      </c>
    </row>
    <row r="154" spans="1:12" ht="15">
      <c r="A154" s="10">
        <v>22</v>
      </c>
      <c r="B154" s="10" t="s">
        <v>81</v>
      </c>
      <c r="C154" s="10">
        <v>1983</v>
      </c>
      <c r="D154" s="10" t="s">
        <v>66</v>
      </c>
      <c r="E154" s="11"/>
      <c r="F154" s="11"/>
      <c r="G154" s="11"/>
      <c r="H154" s="11"/>
      <c r="I154" s="11">
        <v>14.4</v>
      </c>
      <c r="J154" s="11">
        <v>1</v>
      </c>
      <c r="K154" s="12">
        <f>SUM(E154:J154)</f>
        <v>15.4</v>
      </c>
      <c r="L154" s="13">
        <v>22</v>
      </c>
    </row>
    <row r="155" spans="1:12" ht="15">
      <c r="A155" s="10">
        <v>23</v>
      </c>
      <c r="B155" s="10" t="s">
        <v>181</v>
      </c>
      <c r="C155" s="10">
        <v>1995</v>
      </c>
      <c r="D155" s="10" t="s">
        <v>175</v>
      </c>
      <c r="E155" s="11"/>
      <c r="F155" s="11"/>
      <c r="G155" s="11">
        <v>1</v>
      </c>
      <c r="H155" s="11"/>
      <c r="I155" s="11"/>
      <c r="J155" s="11"/>
      <c r="K155" s="12">
        <f>SUM(E155:J155)</f>
        <v>1</v>
      </c>
      <c r="L155" s="13">
        <v>23</v>
      </c>
    </row>
    <row r="156" spans="1:12" ht="15">
      <c r="A156" s="10">
        <v>24</v>
      </c>
      <c r="B156" s="10" t="s">
        <v>107</v>
      </c>
      <c r="C156" s="10">
        <v>1993</v>
      </c>
      <c r="D156" s="10" t="s">
        <v>66</v>
      </c>
      <c r="E156" s="11">
        <v>0</v>
      </c>
      <c r="F156" s="11"/>
      <c r="G156" s="11"/>
      <c r="H156" s="11"/>
      <c r="I156" s="11"/>
      <c r="J156" s="11"/>
      <c r="K156" s="12">
        <f>SUM(E156:J156)</f>
        <v>0</v>
      </c>
      <c r="L156" s="13">
        <v>24</v>
      </c>
    </row>
    <row r="157" spans="1:12" ht="15">
      <c r="A157" s="10">
        <v>25</v>
      </c>
      <c r="B157" s="10" t="s">
        <v>108</v>
      </c>
      <c r="C157" s="10">
        <v>1987</v>
      </c>
      <c r="D157" s="10" t="s">
        <v>66</v>
      </c>
      <c r="E157" s="11">
        <v>0</v>
      </c>
      <c r="F157" s="11"/>
      <c r="G157" s="11"/>
      <c r="H157" s="11"/>
      <c r="I157" s="11"/>
      <c r="J157" s="11"/>
      <c r="K157" s="12">
        <f>SUM(E157:J157)</f>
        <v>0</v>
      </c>
      <c r="L157" s="13">
        <v>24</v>
      </c>
    </row>
    <row r="158" spans="1:12" ht="15">
      <c r="A158" s="10">
        <v>26</v>
      </c>
      <c r="B158" s="10" t="s">
        <v>147</v>
      </c>
      <c r="C158" s="10"/>
      <c r="D158" s="10" t="s">
        <v>66</v>
      </c>
      <c r="E158" s="11">
        <v>0</v>
      </c>
      <c r="F158" s="11"/>
      <c r="G158" s="11"/>
      <c r="H158" s="11"/>
      <c r="I158" s="11"/>
      <c r="J158" s="11"/>
      <c r="K158" s="12">
        <f>SUM(E158:J158)</f>
        <v>0</v>
      </c>
      <c r="L158" s="13">
        <v>24</v>
      </c>
    </row>
    <row r="159" spans="1:12" ht="15">
      <c r="A159" s="10">
        <v>27</v>
      </c>
      <c r="B159" s="10" t="s">
        <v>148</v>
      </c>
      <c r="C159" s="10"/>
      <c r="D159" s="10" t="s">
        <v>66</v>
      </c>
      <c r="E159" s="11">
        <v>0</v>
      </c>
      <c r="F159" s="11"/>
      <c r="G159" s="11"/>
      <c r="H159" s="11"/>
      <c r="I159" s="11"/>
      <c r="J159" s="11"/>
      <c r="K159" s="39">
        <f>SUM(E159:J159)</f>
        <v>0</v>
      </c>
      <c r="L159" s="13">
        <v>24</v>
      </c>
    </row>
    <row r="160" spans="1:12" ht="15.75">
      <c r="A160" s="30"/>
      <c r="B160" s="19" t="s">
        <v>47</v>
      </c>
      <c r="C160" s="20"/>
      <c r="D160" s="20"/>
      <c r="E160" s="21"/>
      <c r="F160" s="21"/>
      <c r="G160" s="21"/>
      <c r="H160" s="21"/>
      <c r="I160" s="21"/>
      <c r="J160" s="21"/>
      <c r="K160" s="25"/>
      <c r="L160" s="31"/>
    </row>
    <row r="161" spans="1:12" ht="15">
      <c r="A161" s="10">
        <v>1</v>
      </c>
      <c r="B161" s="10" t="s">
        <v>78</v>
      </c>
      <c r="C161" s="10">
        <v>1969</v>
      </c>
      <c r="D161" s="10" t="s">
        <v>8</v>
      </c>
      <c r="E161" s="11">
        <v>100</v>
      </c>
      <c r="F161" s="11">
        <v>100</v>
      </c>
      <c r="G161" s="11">
        <v>54.7</v>
      </c>
      <c r="H161" s="11">
        <v>100</v>
      </c>
      <c r="I161" s="11">
        <v>100</v>
      </c>
      <c r="J161" s="11">
        <v>100</v>
      </c>
      <c r="K161" s="12">
        <f>SUM(LARGE(E161:J161,1),LARGE(E161:J161,2),LARGE(E161:J161,3),LARGE(E161:J161,4))</f>
        <v>400</v>
      </c>
      <c r="L161" s="13">
        <v>1</v>
      </c>
    </row>
    <row r="162" spans="1:12" ht="15">
      <c r="A162" s="10">
        <v>2</v>
      </c>
      <c r="B162" s="10" t="s">
        <v>48</v>
      </c>
      <c r="C162" s="10">
        <v>1965</v>
      </c>
      <c r="D162" s="10" t="s">
        <v>9</v>
      </c>
      <c r="E162" s="11">
        <v>94.2</v>
      </c>
      <c r="F162" s="11">
        <v>93</v>
      </c>
      <c r="G162" s="11">
        <v>100</v>
      </c>
      <c r="H162" s="11">
        <v>98</v>
      </c>
      <c r="I162" s="11">
        <v>82.3</v>
      </c>
      <c r="J162" s="11">
        <v>89.8</v>
      </c>
      <c r="K162" s="12">
        <f>SUM(LARGE(E162:J162,1),LARGE(E162:J162,2),LARGE(E162:J162,3),LARGE(E162:J162,4))</f>
        <v>385.2</v>
      </c>
      <c r="L162" s="13">
        <v>2</v>
      </c>
    </row>
    <row r="163" spans="1:12" ht="15">
      <c r="A163" s="10">
        <v>3</v>
      </c>
      <c r="B163" s="10" t="s">
        <v>67</v>
      </c>
      <c r="C163" s="10">
        <v>1962</v>
      </c>
      <c r="D163" s="10" t="s">
        <v>8</v>
      </c>
      <c r="E163" s="36">
        <v>74</v>
      </c>
      <c r="F163" s="11">
        <v>0</v>
      </c>
      <c r="G163" s="11">
        <v>73.2</v>
      </c>
      <c r="H163" s="11">
        <v>88.9</v>
      </c>
      <c r="I163" s="11">
        <v>87.3</v>
      </c>
      <c r="J163" s="11">
        <v>80.8</v>
      </c>
      <c r="K163" s="12">
        <f>SUM(LARGE(E163:J163,1),LARGE(E163:J163,2),LARGE(E163:J163,3),LARGE(E163:J163,4))</f>
        <v>331</v>
      </c>
      <c r="L163" s="13">
        <v>3</v>
      </c>
    </row>
    <row r="164" spans="1:12" ht="15">
      <c r="A164" s="10">
        <v>4</v>
      </c>
      <c r="B164" s="10" t="s">
        <v>49</v>
      </c>
      <c r="C164" s="10">
        <v>1961</v>
      </c>
      <c r="D164" s="10" t="s">
        <v>8</v>
      </c>
      <c r="E164" s="11">
        <v>0</v>
      </c>
      <c r="F164" s="11">
        <v>94.7</v>
      </c>
      <c r="G164" s="11">
        <v>64.8</v>
      </c>
      <c r="H164" s="11">
        <v>86</v>
      </c>
      <c r="I164" s="11">
        <v>68.3</v>
      </c>
      <c r="J164" s="11"/>
      <c r="K164" s="12">
        <f>SUM(LARGE(E164:J164,1),LARGE(E164:J164,2),LARGE(E164:J164,3),LARGE(E164:J164,4))</f>
        <v>313.8</v>
      </c>
      <c r="L164" s="13">
        <v>4</v>
      </c>
    </row>
    <row r="165" spans="1:12" ht="15">
      <c r="A165" s="10">
        <v>5</v>
      </c>
      <c r="B165" s="10" t="s">
        <v>50</v>
      </c>
      <c r="C165" s="10">
        <v>1954</v>
      </c>
      <c r="D165" s="10" t="s">
        <v>8</v>
      </c>
      <c r="E165" s="11">
        <v>79.5</v>
      </c>
      <c r="F165" s="11">
        <v>88</v>
      </c>
      <c r="G165" s="11">
        <v>62.4</v>
      </c>
      <c r="H165" s="11">
        <v>71.2</v>
      </c>
      <c r="I165" s="11">
        <v>0</v>
      </c>
      <c r="J165" s="11"/>
      <c r="K165" s="12">
        <f>SUM(LARGE(E165:J165,1),LARGE(E165:J165,2),LARGE(E165:J165,3),LARGE(E165:J165,4))</f>
        <v>301.09999999999997</v>
      </c>
      <c r="L165" s="13">
        <v>5</v>
      </c>
    </row>
    <row r="166" spans="1:12" ht="15">
      <c r="A166" s="10">
        <v>6</v>
      </c>
      <c r="B166" s="10" t="s">
        <v>182</v>
      </c>
      <c r="C166" s="10">
        <v>1957</v>
      </c>
      <c r="D166" s="10" t="s">
        <v>166</v>
      </c>
      <c r="E166" s="11"/>
      <c r="F166" s="11"/>
      <c r="G166" s="11">
        <v>55</v>
      </c>
      <c r="H166" s="11"/>
      <c r="I166" s="11"/>
      <c r="J166" s="11"/>
      <c r="K166" s="12">
        <f>SUM(E166:J166)</f>
        <v>55</v>
      </c>
      <c r="L166" s="13">
        <v>6</v>
      </c>
    </row>
    <row r="167" spans="1:12" ht="15">
      <c r="A167" s="10">
        <v>7</v>
      </c>
      <c r="B167" s="10" t="s">
        <v>206</v>
      </c>
      <c r="C167" s="10">
        <v>1943</v>
      </c>
      <c r="D167" s="10" t="s">
        <v>9</v>
      </c>
      <c r="E167" s="11"/>
      <c r="F167" s="11"/>
      <c r="G167" s="11"/>
      <c r="H167" s="11"/>
      <c r="I167" s="11"/>
      <c r="J167" s="11">
        <v>52.4</v>
      </c>
      <c r="K167" s="12">
        <f>SUM(E167:J167)</f>
        <v>52.4</v>
      </c>
      <c r="L167" s="13">
        <v>7</v>
      </c>
    </row>
    <row r="168" spans="1:12" ht="15">
      <c r="A168" s="10">
        <v>8</v>
      </c>
      <c r="B168" s="10" t="s">
        <v>207</v>
      </c>
      <c r="C168" s="10">
        <v>1959</v>
      </c>
      <c r="D168" s="10" t="s">
        <v>9</v>
      </c>
      <c r="E168" s="11"/>
      <c r="F168" s="11"/>
      <c r="G168" s="11"/>
      <c r="H168" s="11"/>
      <c r="I168" s="11"/>
      <c r="J168" s="11">
        <v>48.4</v>
      </c>
      <c r="K168" s="12">
        <f>SUM(E168:J168)</f>
        <v>48.4</v>
      </c>
      <c r="L168" s="13">
        <v>8</v>
      </c>
    </row>
    <row r="169" spans="1:12" ht="15">
      <c r="A169" s="10">
        <v>9</v>
      </c>
      <c r="B169" s="10" t="s">
        <v>183</v>
      </c>
      <c r="C169" s="10"/>
      <c r="D169" s="10" t="s">
        <v>10</v>
      </c>
      <c r="E169" s="11"/>
      <c r="F169" s="11"/>
      <c r="G169" s="11">
        <v>1</v>
      </c>
      <c r="H169" s="11">
        <v>0</v>
      </c>
      <c r="I169" s="11"/>
      <c r="J169" s="11"/>
      <c r="K169" s="12">
        <f>SUM(E169:J169)</f>
        <v>1</v>
      </c>
      <c r="L169" s="13">
        <v>9</v>
      </c>
    </row>
    <row r="170" spans="1:12" ht="15.75">
      <c r="A170" s="30"/>
      <c r="B170" s="19" t="s">
        <v>51</v>
      </c>
      <c r="C170" s="20"/>
      <c r="D170" s="20"/>
      <c r="E170" s="21"/>
      <c r="F170" s="21"/>
      <c r="G170" s="21"/>
      <c r="H170" s="21"/>
      <c r="I170" s="21"/>
      <c r="J170" s="21"/>
      <c r="K170" s="25"/>
      <c r="L170" s="31"/>
    </row>
    <row r="171" spans="1:12" ht="15">
      <c r="A171" s="10">
        <v>1</v>
      </c>
      <c r="B171" s="10" t="s">
        <v>53</v>
      </c>
      <c r="C171" s="10">
        <v>1973</v>
      </c>
      <c r="D171" s="10" t="s">
        <v>10</v>
      </c>
      <c r="E171" s="11">
        <v>100</v>
      </c>
      <c r="F171" s="11">
        <v>100</v>
      </c>
      <c r="G171" s="11">
        <v>98.3</v>
      </c>
      <c r="H171" s="11">
        <v>100</v>
      </c>
      <c r="I171" s="11">
        <v>85.4</v>
      </c>
      <c r="J171" s="11">
        <v>99.1</v>
      </c>
      <c r="K171" s="12">
        <f>SUM(LARGE(E171:J171,1),LARGE(E171:J171,2),LARGE(E171:J171,3),LARGE(E171:J171,4))</f>
        <v>399.1</v>
      </c>
      <c r="L171" s="13">
        <v>1</v>
      </c>
    </row>
    <row r="172" spans="1:12" ht="15">
      <c r="A172" s="10">
        <v>2</v>
      </c>
      <c r="B172" s="10" t="s">
        <v>59</v>
      </c>
      <c r="C172" s="10">
        <v>1964</v>
      </c>
      <c r="D172" s="10" t="s">
        <v>9</v>
      </c>
      <c r="E172" s="11">
        <v>89.1</v>
      </c>
      <c r="F172" s="11">
        <v>93.4</v>
      </c>
      <c r="G172" s="11">
        <v>100</v>
      </c>
      <c r="H172" s="11">
        <v>77.2</v>
      </c>
      <c r="I172" s="11">
        <v>91.8</v>
      </c>
      <c r="J172" s="11">
        <v>96.5</v>
      </c>
      <c r="K172" s="12">
        <f>SUM(LARGE(E172:J172,1),LARGE(E172:J172,2),LARGE(E172:J172,3),LARGE(E172:J172,4))</f>
        <v>381.7</v>
      </c>
      <c r="L172" s="13">
        <v>2</v>
      </c>
    </row>
    <row r="173" spans="1:12" ht="15">
      <c r="A173" s="10">
        <v>3</v>
      </c>
      <c r="B173" s="10" t="s">
        <v>101</v>
      </c>
      <c r="C173" s="10"/>
      <c r="D173" s="10" t="s">
        <v>8</v>
      </c>
      <c r="E173" s="11"/>
      <c r="F173" s="11">
        <v>90.8</v>
      </c>
      <c r="G173" s="11">
        <v>69.2</v>
      </c>
      <c r="H173" s="11">
        <v>75.1</v>
      </c>
      <c r="I173" s="11">
        <v>100</v>
      </c>
      <c r="J173" s="11">
        <v>56.8</v>
      </c>
      <c r="K173" s="12">
        <f>SUM(LARGE(E173:J173,1),LARGE(E173:J173,2),LARGE(E173:J173,3),LARGE(E173:J173,4))</f>
        <v>335.09999999999997</v>
      </c>
      <c r="L173" s="13">
        <v>3</v>
      </c>
    </row>
    <row r="174" spans="1:12" ht="15">
      <c r="A174" s="10">
        <v>4</v>
      </c>
      <c r="B174" s="10" t="s">
        <v>68</v>
      </c>
      <c r="C174" s="10">
        <v>1962</v>
      </c>
      <c r="D174" s="10" t="s">
        <v>8</v>
      </c>
      <c r="E174" s="11"/>
      <c r="F174" s="11">
        <v>87.5</v>
      </c>
      <c r="G174" s="11">
        <v>82.2</v>
      </c>
      <c r="H174" s="11">
        <v>79.5</v>
      </c>
      <c r="I174" s="11">
        <v>0</v>
      </c>
      <c r="J174" s="11">
        <v>70.8</v>
      </c>
      <c r="K174" s="12">
        <f>SUM(LARGE(E174:J174,1),LARGE(E174:J174,2),LARGE(E174:J174,3),LARGE(E174:J174,4))</f>
        <v>320</v>
      </c>
      <c r="L174" s="13">
        <v>4</v>
      </c>
    </row>
    <row r="175" spans="1:12" ht="15">
      <c r="A175" s="10">
        <v>5</v>
      </c>
      <c r="B175" s="10" t="s">
        <v>83</v>
      </c>
      <c r="C175" s="10">
        <v>1955</v>
      </c>
      <c r="D175" s="10" t="s">
        <v>8</v>
      </c>
      <c r="E175" s="11">
        <v>80.7</v>
      </c>
      <c r="F175" s="11">
        <v>81.5</v>
      </c>
      <c r="G175" s="11">
        <v>60</v>
      </c>
      <c r="H175" s="11">
        <v>85.2</v>
      </c>
      <c r="I175" s="11">
        <v>0</v>
      </c>
      <c r="J175" s="11"/>
      <c r="K175" s="12">
        <f>SUM(LARGE(E175:J175,1),LARGE(E175:J175,2),LARGE(E175:J175,3),LARGE(E175:J175,4))</f>
        <v>307.4</v>
      </c>
      <c r="L175" s="13">
        <v>5</v>
      </c>
    </row>
    <row r="176" spans="1:12" ht="15">
      <c r="A176" s="10">
        <v>6</v>
      </c>
      <c r="B176" s="10" t="s">
        <v>54</v>
      </c>
      <c r="C176" s="10">
        <v>1964</v>
      </c>
      <c r="D176" s="10" t="s">
        <v>9</v>
      </c>
      <c r="E176" s="11"/>
      <c r="F176" s="11">
        <v>88.1</v>
      </c>
      <c r="G176" s="11">
        <v>44.2</v>
      </c>
      <c r="H176" s="11"/>
      <c r="I176" s="11">
        <v>83.3</v>
      </c>
      <c r="J176" s="11">
        <v>88</v>
      </c>
      <c r="K176" s="12">
        <f>SUM(LARGE(E176:J176,1),LARGE(E176:J176,2),LARGE(E176:J176,3),LARGE(E176:J176,4))</f>
        <v>303.59999999999997</v>
      </c>
      <c r="L176" s="13">
        <v>6</v>
      </c>
    </row>
    <row r="177" spans="1:12" ht="15">
      <c r="A177" s="10">
        <v>7</v>
      </c>
      <c r="B177" s="10" t="s">
        <v>72</v>
      </c>
      <c r="C177" s="10">
        <v>1974</v>
      </c>
      <c r="D177" s="10" t="s">
        <v>9</v>
      </c>
      <c r="E177" s="11">
        <v>81.6</v>
      </c>
      <c r="F177" s="11"/>
      <c r="G177" s="11"/>
      <c r="H177" s="11"/>
      <c r="I177" s="11">
        <v>88.9</v>
      </c>
      <c r="J177" s="11">
        <v>100</v>
      </c>
      <c r="K177" s="12">
        <f>SUM(E177:J177)</f>
        <v>270.5</v>
      </c>
      <c r="L177" s="13">
        <v>7</v>
      </c>
    </row>
    <row r="178" spans="1:12" ht="15">
      <c r="A178" s="10">
        <v>8</v>
      </c>
      <c r="B178" s="10" t="s">
        <v>102</v>
      </c>
      <c r="C178" s="10">
        <v>1973</v>
      </c>
      <c r="D178" s="10" t="s">
        <v>126</v>
      </c>
      <c r="E178" s="11">
        <v>50</v>
      </c>
      <c r="F178" s="11"/>
      <c r="G178" s="11">
        <v>65.5</v>
      </c>
      <c r="H178" s="11">
        <v>85.8</v>
      </c>
      <c r="I178" s="11"/>
      <c r="J178" s="11"/>
      <c r="K178" s="12">
        <f>SUM(E178:J178)</f>
        <v>201.3</v>
      </c>
      <c r="L178" s="13">
        <v>8</v>
      </c>
    </row>
    <row r="179" spans="1:12" ht="15">
      <c r="A179" s="10">
        <v>9</v>
      </c>
      <c r="B179" s="10" t="s">
        <v>110</v>
      </c>
      <c r="C179" s="10">
        <v>1965</v>
      </c>
      <c r="D179" s="10" t="s">
        <v>8</v>
      </c>
      <c r="E179" s="11"/>
      <c r="F179" s="11"/>
      <c r="G179" s="11"/>
      <c r="H179" s="11">
        <v>37.1</v>
      </c>
      <c r="I179" s="11">
        <v>88.2</v>
      </c>
      <c r="J179" s="11">
        <v>43.4</v>
      </c>
      <c r="K179" s="12">
        <f>SUM(E179:J179)</f>
        <v>168.70000000000002</v>
      </c>
      <c r="L179" s="13">
        <v>9</v>
      </c>
    </row>
    <row r="180" spans="1:12" ht="15">
      <c r="A180" s="10">
        <v>10</v>
      </c>
      <c r="B180" s="10" t="s">
        <v>162</v>
      </c>
      <c r="C180" s="10">
        <v>1974</v>
      </c>
      <c r="D180" s="10" t="s">
        <v>25</v>
      </c>
      <c r="E180" s="11"/>
      <c r="F180" s="11">
        <v>56.2</v>
      </c>
      <c r="G180" s="11">
        <v>1</v>
      </c>
      <c r="H180" s="11">
        <v>66.2</v>
      </c>
      <c r="I180" s="11">
        <v>0</v>
      </c>
      <c r="J180" s="11"/>
      <c r="K180" s="12">
        <f>SUM(LARGE(E180:J180,1),LARGE(E180:J180,2),LARGE(E180:J180,3),LARGE(E180:J180,4))</f>
        <v>123.4</v>
      </c>
      <c r="L180" s="13">
        <v>10</v>
      </c>
    </row>
    <row r="181" spans="1:12" ht="15">
      <c r="A181" s="10">
        <v>11</v>
      </c>
      <c r="B181" s="10" t="s">
        <v>57</v>
      </c>
      <c r="C181" s="10">
        <v>1959</v>
      </c>
      <c r="D181" s="10" t="s">
        <v>8</v>
      </c>
      <c r="E181" s="11">
        <v>1</v>
      </c>
      <c r="F181" s="11">
        <v>38.6</v>
      </c>
      <c r="G181" s="11">
        <v>7.7</v>
      </c>
      <c r="H181" s="11">
        <v>26.8</v>
      </c>
      <c r="I181" s="11">
        <v>34.7</v>
      </c>
      <c r="J181" s="11"/>
      <c r="K181" s="12">
        <f>SUM(LARGE(E181:J181,1),LARGE(E181:J181,2),LARGE(E181:J181,3),LARGE(E181:J181,4))</f>
        <v>107.80000000000001</v>
      </c>
      <c r="L181" s="13">
        <v>11</v>
      </c>
    </row>
    <row r="182" spans="1:12" ht="15">
      <c r="A182" s="10">
        <v>12</v>
      </c>
      <c r="B182" s="10" t="s">
        <v>161</v>
      </c>
      <c r="C182" s="10"/>
      <c r="D182" s="10" t="s">
        <v>8</v>
      </c>
      <c r="E182" s="11"/>
      <c r="F182" s="11">
        <v>67.4</v>
      </c>
      <c r="G182" s="11">
        <v>1</v>
      </c>
      <c r="H182" s="11"/>
      <c r="I182" s="11">
        <v>0</v>
      </c>
      <c r="J182" s="11">
        <v>33</v>
      </c>
      <c r="K182" s="12">
        <f>SUM(LARGE(E182:J182,1),LARGE(E182:J182,2),LARGE(E182:J182,3),LARGE(E182:J182,4))</f>
        <v>101.4</v>
      </c>
      <c r="L182" s="13">
        <v>12</v>
      </c>
    </row>
    <row r="183" spans="1:12" ht="15">
      <c r="A183" s="10">
        <v>13</v>
      </c>
      <c r="B183" s="10" t="s">
        <v>55</v>
      </c>
      <c r="C183" s="10">
        <v>1954</v>
      </c>
      <c r="D183" s="10" t="s">
        <v>8</v>
      </c>
      <c r="E183" s="11"/>
      <c r="F183" s="11"/>
      <c r="G183" s="11">
        <v>35.7</v>
      </c>
      <c r="H183" s="11"/>
      <c r="I183" s="11"/>
      <c r="J183" s="11">
        <v>59.8</v>
      </c>
      <c r="K183" s="12">
        <f>SUM(E183:J183)</f>
        <v>95.5</v>
      </c>
      <c r="L183" s="13">
        <v>13</v>
      </c>
    </row>
    <row r="184" spans="1:12" ht="15">
      <c r="A184" s="10">
        <v>14</v>
      </c>
      <c r="B184" s="10" t="s">
        <v>192</v>
      </c>
      <c r="C184" s="10">
        <v>1974</v>
      </c>
      <c r="D184" s="10" t="s">
        <v>210</v>
      </c>
      <c r="E184" s="11"/>
      <c r="F184" s="11"/>
      <c r="G184" s="11"/>
      <c r="H184" s="11"/>
      <c r="I184" s="11">
        <v>68.7</v>
      </c>
      <c r="J184" s="11"/>
      <c r="K184" s="12">
        <f>SUM(E184:J184)</f>
        <v>68.7</v>
      </c>
      <c r="L184" s="13">
        <v>14</v>
      </c>
    </row>
    <row r="185" spans="1:12" ht="15">
      <c r="A185" s="10">
        <v>15</v>
      </c>
      <c r="B185" s="10" t="s">
        <v>56</v>
      </c>
      <c r="C185" s="10">
        <v>1949</v>
      </c>
      <c r="D185" s="10" t="s">
        <v>8</v>
      </c>
      <c r="E185" s="11"/>
      <c r="F185" s="11"/>
      <c r="G185" s="11"/>
      <c r="H185" s="11"/>
      <c r="I185" s="11">
        <v>47.5</v>
      </c>
      <c r="J185" s="11">
        <v>17.5</v>
      </c>
      <c r="K185" s="12">
        <f>SUM(E185:J185)</f>
        <v>65</v>
      </c>
      <c r="L185" s="13">
        <v>15</v>
      </c>
    </row>
    <row r="186" spans="1:12" ht="15">
      <c r="A186" s="10">
        <v>16</v>
      </c>
      <c r="B186" s="10" t="s">
        <v>58</v>
      </c>
      <c r="C186" s="10">
        <v>1953</v>
      </c>
      <c r="D186" s="10" t="s">
        <v>9</v>
      </c>
      <c r="E186" s="11">
        <v>1</v>
      </c>
      <c r="F186" s="11">
        <v>39.5</v>
      </c>
      <c r="G186" s="11">
        <v>0</v>
      </c>
      <c r="H186" s="11">
        <v>17.2</v>
      </c>
      <c r="I186" s="11"/>
      <c r="J186" s="11">
        <v>1</v>
      </c>
      <c r="K186" s="12">
        <f>SUM(LARGE(E186:J186,1),LARGE(E186:J186,2),LARGE(E186:J186,3),LARGE(E186:J186,4))</f>
        <v>58.7</v>
      </c>
      <c r="L186" s="13">
        <v>16</v>
      </c>
    </row>
    <row r="187" spans="1:12" ht="15">
      <c r="A187" s="10">
        <v>17</v>
      </c>
      <c r="B187" s="10" t="s">
        <v>208</v>
      </c>
      <c r="C187" s="10">
        <v>1963</v>
      </c>
      <c r="D187" s="10" t="s">
        <v>125</v>
      </c>
      <c r="E187" s="11"/>
      <c r="F187" s="11"/>
      <c r="G187" s="11"/>
      <c r="H187" s="11"/>
      <c r="I187" s="11"/>
      <c r="J187" s="11">
        <v>53</v>
      </c>
      <c r="K187" s="12">
        <f>SUM(E187:J187)</f>
        <v>53</v>
      </c>
      <c r="L187" s="13">
        <v>17</v>
      </c>
    </row>
    <row r="188" spans="1:12" ht="15">
      <c r="A188" s="10">
        <v>18</v>
      </c>
      <c r="B188" s="10" t="s">
        <v>209</v>
      </c>
      <c r="C188" s="10"/>
      <c r="D188" s="10" t="s">
        <v>9</v>
      </c>
      <c r="E188" s="11"/>
      <c r="F188" s="11"/>
      <c r="G188" s="11"/>
      <c r="H188" s="11"/>
      <c r="I188" s="11"/>
      <c r="J188" s="11">
        <v>36.4</v>
      </c>
      <c r="K188" s="12">
        <f>SUM(E188:J188)</f>
        <v>36.4</v>
      </c>
      <c r="L188" s="13">
        <v>18</v>
      </c>
    </row>
    <row r="189" spans="1:12" ht="15">
      <c r="A189" s="10">
        <v>19</v>
      </c>
      <c r="B189" s="10" t="s">
        <v>186</v>
      </c>
      <c r="C189" s="10"/>
      <c r="D189" s="10" t="s">
        <v>8</v>
      </c>
      <c r="E189" s="11"/>
      <c r="F189" s="11"/>
      <c r="G189" s="11"/>
      <c r="H189" s="11">
        <v>1</v>
      </c>
      <c r="I189" s="11"/>
      <c r="J189" s="11"/>
      <c r="K189" s="12">
        <f>SUM(E189:J189)</f>
        <v>1</v>
      </c>
      <c r="L189" s="13">
        <v>19</v>
      </c>
    </row>
    <row r="190" spans="6:12" ht="15">
      <c r="F190" s="4"/>
      <c r="G190" s="4"/>
      <c r="H190" s="4"/>
      <c r="I190" s="4"/>
      <c r="J190" s="4"/>
      <c r="K190" s="34"/>
      <c r="L190" s="3"/>
    </row>
    <row r="191" spans="6:12" ht="15">
      <c r="F191" s="4"/>
      <c r="G191" s="4"/>
      <c r="H191" s="4"/>
      <c r="I191" s="4"/>
      <c r="J191" s="4"/>
      <c r="K191" s="34"/>
      <c r="L191" s="3"/>
    </row>
    <row r="192" spans="6:12" ht="15">
      <c r="F192" s="4"/>
      <c r="G192" s="4"/>
      <c r="H192" s="4"/>
      <c r="I192" s="4"/>
      <c r="J192" s="4"/>
      <c r="K192" s="34"/>
      <c r="L192" s="3"/>
    </row>
    <row r="193" spans="6:12" ht="15">
      <c r="F193" s="6"/>
      <c r="G193" s="6"/>
      <c r="H193" s="6"/>
      <c r="I193" s="6"/>
      <c r="J193" s="6"/>
      <c r="K193" s="34"/>
      <c r="L193" s="9"/>
    </row>
    <row r="194" spans="6:12" ht="15">
      <c r="F194" s="6"/>
      <c r="G194" s="6"/>
      <c r="H194" s="6"/>
      <c r="I194" s="6"/>
      <c r="J194" s="6"/>
      <c r="K194" s="34"/>
      <c r="L194" s="9"/>
    </row>
    <row r="195" spans="6:12" ht="15">
      <c r="F195" s="6"/>
      <c r="G195" s="6"/>
      <c r="H195" s="6"/>
      <c r="I195" s="6"/>
      <c r="J195" s="6"/>
      <c r="K195" s="34"/>
      <c r="L195" s="9"/>
    </row>
    <row r="196" spans="6:12" ht="15">
      <c r="F196" s="6"/>
      <c r="G196" s="6"/>
      <c r="H196" s="6"/>
      <c r="I196" s="6"/>
      <c r="J196" s="6"/>
      <c r="K196" s="34"/>
      <c r="L196" s="9"/>
    </row>
    <row r="197" spans="6:12" ht="15">
      <c r="F197" s="6"/>
      <c r="G197" s="6"/>
      <c r="H197" s="6"/>
      <c r="I197" s="6"/>
      <c r="J197" s="6"/>
      <c r="K197" s="34"/>
      <c r="L197" s="9"/>
    </row>
    <row r="198" spans="6:12" ht="15">
      <c r="F198" s="6"/>
      <c r="G198" s="6"/>
      <c r="H198" s="6"/>
      <c r="I198" s="6"/>
      <c r="J198" s="6"/>
      <c r="K198" s="34"/>
      <c r="L198" s="9"/>
    </row>
    <row r="199" spans="6:12" ht="15">
      <c r="F199" s="6"/>
      <c r="G199" s="6"/>
      <c r="H199" s="6"/>
      <c r="I199" s="6"/>
      <c r="J199" s="6"/>
      <c r="K199" s="34"/>
      <c r="L199" s="9"/>
    </row>
    <row r="200" spans="6:12" ht="15">
      <c r="F200" s="6"/>
      <c r="G200" s="6"/>
      <c r="H200" s="6"/>
      <c r="I200" s="6"/>
      <c r="J200" s="6"/>
      <c r="K200" s="34"/>
      <c r="L200" s="9"/>
    </row>
    <row r="201" spans="6:12" ht="15">
      <c r="F201" s="6"/>
      <c r="G201" s="6"/>
      <c r="H201" s="6"/>
      <c r="I201" s="6"/>
      <c r="J201" s="6"/>
      <c r="K201" s="34"/>
      <c r="L201" s="9"/>
    </row>
    <row r="202" spans="6:12" ht="15">
      <c r="F202" s="6"/>
      <c r="G202" s="6"/>
      <c r="H202" s="6"/>
      <c r="I202" s="6"/>
      <c r="J202" s="6"/>
      <c r="K202" s="34"/>
      <c r="L202" s="6"/>
    </row>
    <row r="203" spans="6:12" ht="15">
      <c r="F203" s="6"/>
      <c r="G203" s="6"/>
      <c r="H203" s="6"/>
      <c r="I203" s="6"/>
      <c r="J203" s="6"/>
      <c r="K203" s="34"/>
      <c r="L203" s="6"/>
    </row>
    <row r="204" spans="6:12" ht="15">
      <c r="F204" s="6"/>
      <c r="G204" s="6"/>
      <c r="H204" s="6"/>
      <c r="I204" s="6"/>
      <c r="J204" s="6"/>
      <c r="K204" s="34"/>
      <c r="L204" s="6"/>
    </row>
    <row r="205" spans="6:12" ht="15">
      <c r="F205" s="6"/>
      <c r="G205" s="6"/>
      <c r="H205" s="6"/>
      <c r="I205" s="6"/>
      <c r="J205" s="6"/>
      <c r="K205" s="34"/>
      <c r="L205" s="6"/>
    </row>
    <row r="206" spans="6:12" ht="15">
      <c r="F206" s="6"/>
      <c r="G206" s="6"/>
      <c r="H206" s="6"/>
      <c r="I206" s="6"/>
      <c r="J206" s="6"/>
      <c r="K206" s="34"/>
      <c r="L206" s="6"/>
    </row>
    <row r="207" spans="6:12" ht="15">
      <c r="F207" s="6"/>
      <c r="G207" s="6"/>
      <c r="H207" s="6"/>
      <c r="I207" s="6"/>
      <c r="J207" s="6"/>
      <c r="K207" s="34"/>
      <c r="L207" s="6"/>
    </row>
    <row r="208" spans="6:12" ht="15">
      <c r="F208" s="6"/>
      <c r="G208" s="6"/>
      <c r="H208" s="6"/>
      <c r="I208" s="6"/>
      <c r="J208" s="6"/>
      <c r="K208" s="34"/>
      <c r="L208" s="6"/>
    </row>
    <row r="209" spans="6:12" ht="12.75">
      <c r="F209" s="6"/>
      <c r="G209" s="6"/>
      <c r="H209" s="6"/>
      <c r="I209" s="6"/>
      <c r="J209" s="6"/>
      <c r="K209" s="6"/>
      <c r="L209" s="6"/>
    </row>
  </sheetData>
  <sheetProtection/>
  <printOptions/>
  <pageMargins left="0.3937007874015748" right="0.81" top="0.22" bottom="0.34" header="0.22" footer="0.31"/>
  <pageSetup fitToHeight="8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2013-02-21T11:59:19Z</cp:lastPrinted>
  <dcterms:created xsi:type="dcterms:W3CDTF">2010-10-27T04:48:22Z</dcterms:created>
  <dcterms:modified xsi:type="dcterms:W3CDTF">2016-03-11T06:03:45Z</dcterms:modified>
  <cp:category/>
  <cp:version/>
  <cp:contentType/>
  <cp:contentStatus/>
</cp:coreProperties>
</file>