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<sst xmlns="http://schemas.openxmlformats.org/spreadsheetml/2006/main" count="453" uniqueCount="252">
  <si>
    <t>М-10</t>
  </si>
  <si>
    <t>Место</t>
  </si>
  <si>
    <t>Фамилия Имя</t>
  </si>
  <si>
    <t>1 этап</t>
  </si>
  <si>
    <t>2 этап</t>
  </si>
  <si>
    <t>3 этап</t>
  </si>
  <si>
    <t>4 этап</t>
  </si>
  <si>
    <t>№ п/п</t>
  </si>
  <si>
    <t>Ж-10</t>
  </si>
  <si>
    <t>Юдина Светлана</t>
  </si>
  <si>
    <t>Грязнова Анна</t>
  </si>
  <si>
    <t>Шпуль Анна</t>
  </si>
  <si>
    <t>Ж-12</t>
  </si>
  <si>
    <t>Команда</t>
  </si>
  <si>
    <t>Сенгилеевский р-н</t>
  </si>
  <si>
    <t>Триада-СДЮТ</t>
  </si>
  <si>
    <t>Старт</t>
  </si>
  <si>
    <t>Прохорова Анастасия</t>
  </si>
  <si>
    <t>ОЦДЮТиЭ</t>
  </si>
  <si>
    <t>Лыдина Юлия</t>
  </si>
  <si>
    <t>Селянкина Александра</t>
  </si>
  <si>
    <t>Малюгина Алина</t>
  </si>
  <si>
    <t>Романова Евгения</t>
  </si>
  <si>
    <t>ЦДТ №6</t>
  </si>
  <si>
    <t>Ж-14</t>
  </si>
  <si>
    <t>Сагдеева Регина</t>
  </si>
  <si>
    <t>ЗОЖ</t>
  </si>
  <si>
    <t>Зайчикова Юлия</t>
  </si>
  <si>
    <t>Ж-16</t>
  </si>
  <si>
    <t>УлГТУ</t>
  </si>
  <si>
    <t>Шагиева Рамиля</t>
  </si>
  <si>
    <t>Ж-18</t>
  </si>
  <si>
    <t>Яфизова Эльвира</t>
  </si>
  <si>
    <t>Трофимова Евгения</t>
  </si>
  <si>
    <t>Лукьянова Мария</t>
  </si>
  <si>
    <t>Сабирова Ильмира</t>
  </si>
  <si>
    <t>Ж-21</t>
  </si>
  <si>
    <t>Малкова Наталья</t>
  </si>
  <si>
    <t>Федюкова Елена</t>
  </si>
  <si>
    <t>Ж-30</t>
  </si>
  <si>
    <t>Ж-40</t>
  </si>
  <si>
    <t>Иванова Елена</t>
  </si>
  <si>
    <t>Фролова Елена</t>
  </si>
  <si>
    <t>Григорьева Наталья</t>
  </si>
  <si>
    <t>Старцева Татьяна</t>
  </si>
  <si>
    <t>Журлова Светлана</t>
  </si>
  <si>
    <t>Ж-50</t>
  </si>
  <si>
    <t>Потапова Нина</t>
  </si>
  <si>
    <t>Ж-60</t>
  </si>
  <si>
    <t>Семёнов Руслан</t>
  </si>
  <si>
    <t>Крачковский Денис</t>
  </si>
  <si>
    <t>Фадеев Андрей</t>
  </si>
  <si>
    <t>Сурков Ростислав</t>
  </si>
  <si>
    <t>М-12</t>
  </si>
  <si>
    <t>Юфимов Алексей</t>
  </si>
  <si>
    <t>Шиляев Илья</t>
  </si>
  <si>
    <t>Колесников Илья</t>
  </si>
  <si>
    <t>Терёхин Никита</t>
  </si>
  <si>
    <t>Комаров Евгений</t>
  </si>
  <si>
    <t>Кошелев Богдан</t>
  </si>
  <si>
    <t>Иевлев Ярослав</t>
  </si>
  <si>
    <t>Фадин Семён</t>
  </si>
  <si>
    <t>М-14</t>
  </si>
  <si>
    <t>Маркелов Максим</t>
  </si>
  <si>
    <t>Кузьмин Алексей</t>
  </si>
  <si>
    <t>Скалкин Алексей</t>
  </si>
  <si>
    <t>Нуретдинов Роберт</t>
  </si>
  <si>
    <t>Разумов Александр</t>
  </si>
  <si>
    <t>Динер Иван</t>
  </si>
  <si>
    <t>Митяхин Дмитрий</t>
  </si>
  <si>
    <t>Сагдулаев Дамир</t>
  </si>
  <si>
    <t>Сурков Владислав</t>
  </si>
  <si>
    <t>Канабеев Влад</t>
  </si>
  <si>
    <t>М-16</t>
  </si>
  <si>
    <t>Ильин Алексей</t>
  </si>
  <si>
    <t>Фролов Андрей</t>
  </si>
  <si>
    <t>Яровов Александр</t>
  </si>
  <si>
    <t>Уланов Андрей</t>
  </si>
  <si>
    <t>Скалкин Антон</t>
  </si>
  <si>
    <t>Кундуков Михаил</t>
  </si>
  <si>
    <t>Мерзляков Денис</t>
  </si>
  <si>
    <t>Куликов Дмитрий</t>
  </si>
  <si>
    <t>Великжанин Дмитрий</t>
  </si>
  <si>
    <t>М-18</t>
  </si>
  <si>
    <t>Родионов Степан</t>
  </si>
  <si>
    <t>Ухванов Андрей</t>
  </si>
  <si>
    <t>Шалгомов Андрей</t>
  </si>
  <si>
    <t>Сагайдак Сергей</t>
  </si>
  <si>
    <t>М-21</t>
  </si>
  <si>
    <t>Якупов Рафик</t>
  </si>
  <si>
    <t>Парамонов Сергей</t>
  </si>
  <si>
    <t>Голондин Кирилл</t>
  </si>
  <si>
    <t>Фролов Алексей</t>
  </si>
  <si>
    <t>Федюков Дмитрий</t>
  </si>
  <si>
    <t>Штемпель Андрей</t>
  </si>
  <si>
    <t>Беляков Алексей</t>
  </si>
  <si>
    <t>М-30</t>
  </si>
  <si>
    <t>Яровов Михаил</t>
  </si>
  <si>
    <t>М-40</t>
  </si>
  <si>
    <t>Григорьев Олег</t>
  </si>
  <si>
    <t>Голондин Александр</t>
  </si>
  <si>
    <t>Балакшин Игорь</t>
  </si>
  <si>
    <t>Куприянов Александр</t>
  </si>
  <si>
    <t>Трошков Павел</t>
  </si>
  <si>
    <t>Колесников Владимир</t>
  </si>
  <si>
    <t>Гильметдинов Дамир</t>
  </si>
  <si>
    <t>Лукьянов Олег</t>
  </si>
  <si>
    <t>М-50</t>
  </si>
  <si>
    <t>Цветков Александр</t>
  </si>
  <si>
    <t>Фадин Сергей</t>
  </si>
  <si>
    <t>Потапов Михаил</t>
  </si>
  <si>
    <t>Ванямов Николай</t>
  </si>
  <si>
    <t>Шитиков Павел</t>
  </si>
  <si>
    <t>Старцев Дмитрий</t>
  </si>
  <si>
    <t>Зубов Владимир</t>
  </si>
  <si>
    <t>М-60</t>
  </si>
  <si>
    <t>Мелентьев Виктор</t>
  </si>
  <si>
    <t>Саблин Виктор</t>
  </si>
  <si>
    <t>Аникина Раиса</t>
  </si>
  <si>
    <t>Прохорова Виктория</t>
  </si>
  <si>
    <t>Куликова Юлия</t>
  </si>
  <si>
    <t>Янченкова Елизавета</t>
  </si>
  <si>
    <t>Иванова Анна</t>
  </si>
  <si>
    <t>Иванова Мария</t>
  </si>
  <si>
    <t>Зарипова Татьяна</t>
  </si>
  <si>
    <t>Малков Вадим</t>
  </si>
  <si>
    <t>Мастер-УлГПУ</t>
  </si>
  <si>
    <t>Елифанов Владимир</t>
  </si>
  <si>
    <t>Романов Роман</t>
  </si>
  <si>
    <t>Турченко Игорь</t>
  </si>
  <si>
    <t>Данилов Дмитрий</t>
  </si>
  <si>
    <t>Пуршев Дмитрий</t>
  </si>
  <si>
    <t>Малиборский Дмитрий</t>
  </si>
  <si>
    <t>Астафьев Александр</t>
  </si>
  <si>
    <t>Зарипов Эдуард</t>
  </si>
  <si>
    <t>Зарипов Александр</t>
  </si>
  <si>
    <t>Афанасьев Сергей</t>
  </si>
  <si>
    <t>Алексанов Николай</t>
  </si>
  <si>
    <t>Немытов Дмитрий</t>
  </si>
  <si>
    <t>Айметдинов Линар</t>
  </si>
  <si>
    <t>Муланов Александр</t>
  </si>
  <si>
    <t>Алексанов Дмитрий</t>
  </si>
  <si>
    <t>Журлов Андрей</t>
  </si>
  <si>
    <t>Шагиев Рустам</t>
  </si>
  <si>
    <t>Данильчева Дарья</t>
  </si>
  <si>
    <t>Ахметшина Инна</t>
  </si>
  <si>
    <t>Репникова Мария</t>
  </si>
  <si>
    <t>Сивак Анастасия</t>
  </si>
  <si>
    <t>Перфильева Вероника</t>
  </si>
  <si>
    <t>Глазкова Татьяна</t>
  </si>
  <si>
    <t>Якупов Тимур</t>
  </si>
  <si>
    <t>Сагдеев Руслан</t>
  </si>
  <si>
    <t>Лузин Андрей</t>
  </si>
  <si>
    <t>Салифанов Валерий</t>
  </si>
  <si>
    <t>Сагдулаева Анастасия</t>
  </si>
  <si>
    <t>Перфильева Елизавета</t>
  </si>
  <si>
    <t>Васильцова Ирина</t>
  </si>
  <si>
    <t>Наумова Любовь</t>
  </si>
  <si>
    <t>Овчинников Михаил</t>
  </si>
  <si>
    <t>Насыров Марат</t>
  </si>
  <si>
    <t>Юдинцова Ольга</t>
  </si>
  <si>
    <t>Гришина Светлана</t>
  </si>
  <si>
    <t>Баландина Ирина</t>
  </si>
  <si>
    <t>Петрова Елена</t>
  </si>
  <si>
    <t>Абросимова Наталья</t>
  </si>
  <si>
    <t>Коробко Андрей</t>
  </si>
  <si>
    <t>Старостин Дмитрий</t>
  </si>
  <si>
    <t>Голондин Егор</t>
  </si>
  <si>
    <t>Баландин Сергей</t>
  </si>
  <si>
    <t>Зимина Юлия</t>
  </si>
  <si>
    <t>Чайкин Иван</t>
  </si>
  <si>
    <t>Степанов Никита</t>
  </si>
  <si>
    <t>Попов Алексей</t>
  </si>
  <si>
    <t>Мишин Дмитрий</t>
  </si>
  <si>
    <t>Китаев Александр</t>
  </si>
  <si>
    <t>Крючкова Юлия</t>
  </si>
  <si>
    <t>Алескарова Динара</t>
  </si>
  <si>
    <t>Перфильев Глеб</t>
  </si>
  <si>
    <t>Зарипов Сергей</t>
  </si>
  <si>
    <t>Скалкин Валерий</t>
  </si>
  <si>
    <t>Калинин Андрей</t>
  </si>
  <si>
    <t>Аристова Ирина</t>
  </si>
  <si>
    <t>Хренков Иван</t>
  </si>
  <si>
    <t>Рябов Виктор</t>
  </si>
  <si>
    <t>Ибетов Даниил</t>
  </si>
  <si>
    <t>Антонова Мария</t>
  </si>
  <si>
    <t>Тимошина Екатерина</t>
  </si>
  <si>
    <t>Гнездилова Анастасия</t>
  </si>
  <si>
    <t>Вяткин Лев</t>
  </si>
  <si>
    <t>Зарипов Ринат</t>
  </si>
  <si>
    <t>Панов Сергей</t>
  </si>
  <si>
    <t>Уваров Михаил</t>
  </si>
  <si>
    <t>Качалков Александр</t>
  </si>
  <si>
    <t>Кукормин Тимофей</t>
  </si>
  <si>
    <t>Махиянов Наиль</t>
  </si>
  <si>
    <t>Фуфаев Олег</t>
  </si>
  <si>
    <t>Бражник Артём</t>
  </si>
  <si>
    <t>Абрамов Андрей</t>
  </si>
  <si>
    <t>Данилов Егор</t>
  </si>
  <si>
    <t>Батуев Артём</t>
  </si>
  <si>
    <t>Лебедев Кирилл</t>
  </si>
  <si>
    <t>Гайниев Алмаз</t>
  </si>
  <si>
    <t>Андреев Данила</t>
  </si>
  <si>
    <t>Пахомов Александр</t>
  </si>
  <si>
    <t>Уразов Герман</t>
  </si>
  <si>
    <t>Максимов Виктор</t>
  </si>
  <si>
    <t>Рыженков Андрей</t>
  </si>
  <si>
    <t>Старостина Елена</t>
  </si>
  <si>
    <t>Дятлова Гузель</t>
  </si>
  <si>
    <t>Трухачёва Резида</t>
  </si>
  <si>
    <t>Белоусова Ирина</t>
  </si>
  <si>
    <t>Сидякина Ирина</t>
  </si>
  <si>
    <t>Исайчева Елена</t>
  </si>
  <si>
    <t>Кукормина Светлана</t>
  </si>
  <si>
    <t>Фролова Виолетта</t>
  </si>
  <si>
    <t>Блохина Александра</t>
  </si>
  <si>
    <t>Камалова Анита</t>
  </si>
  <si>
    <t>Кислякова Кристина</t>
  </si>
  <si>
    <t>Абрамова Арина</t>
  </si>
  <si>
    <t>Липатова Олеся</t>
  </si>
  <si>
    <t>Добычина Надежда</t>
  </si>
  <si>
    <t>Егорова Наталья</t>
  </si>
  <si>
    <t>Ильин Владимир</t>
  </si>
  <si>
    <t>Ахтулина Регина</t>
  </si>
  <si>
    <t>Салмина Елена</t>
  </si>
  <si>
    <t>Карманова Валерия</t>
  </si>
  <si>
    <t>Злобина Ирина</t>
  </si>
  <si>
    <t>Зубова Ольга</t>
  </si>
  <si>
    <t>Синдюкова Марина</t>
  </si>
  <si>
    <t>Загидулина</t>
  </si>
  <si>
    <t>Трифилов Виктор</t>
  </si>
  <si>
    <t>Торопов Александр</t>
  </si>
  <si>
    <t>Морозов Дмитрий</t>
  </si>
  <si>
    <t>Безроднов Андрей</t>
  </si>
  <si>
    <t>Руслин Андрей</t>
  </si>
  <si>
    <t>Косырев Владимир</t>
  </si>
  <si>
    <t>Саблин Дмитрий</t>
  </si>
  <si>
    <t>Кемайкин Денис</t>
  </si>
  <si>
    <t>Амёхин Дмитрий</t>
  </si>
  <si>
    <t>Абросимов Алексей</t>
  </si>
  <si>
    <t>Сытенков Владимир</t>
  </si>
  <si>
    <t>Лазарев Андрей</t>
  </si>
  <si>
    <t>Углев Александр</t>
  </si>
  <si>
    <t>Коннова Галина</t>
  </si>
  <si>
    <t>Димухаметова Лилия</t>
  </si>
  <si>
    <t>Дубогрыз Анастасия</t>
  </si>
  <si>
    <t>Ахтубина Регина</t>
  </si>
  <si>
    <t>Калиуллина Айгуль</t>
  </si>
  <si>
    <t>старт</t>
  </si>
  <si>
    <t>весенняя сессия</t>
  </si>
  <si>
    <r>
      <t>Сумма(3</t>
    </r>
    <r>
      <rPr>
        <b/>
        <sz val="10"/>
        <color indexed="12"/>
        <rFont val="Arial Cyr"/>
        <family val="0"/>
      </rPr>
      <t xml:space="preserve"> лучших</t>
    </r>
    <r>
      <rPr>
        <b/>
        <sz val="10"/>
        <rFont val="Arial Cyr"/>
        <family val="0"/>
      </rPr>
      <t>)</t>
    </r>
  </si>
  <si>
    <t>Результаты "Личного кубка Ульяновской области-2010" по спортивному ориентированию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</si>
</sst>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1"/>
      <color rgb="FF0000CC"/>
      <name val="Arial Cyr"/>
      <family val="0"/>
    </font>
    <font>
      <b/>
      <sz val="10"/>
      <color rgb="FF0000CC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6"/>
  <sheetViews>
    <sheetView tabSelected="1" zoomScale="70" zoomScaleNormal="70" zoomScalePageLayoutView="0" workbookViewId="0" topLeftCell="A232">
      <selection activeCell="N7" sqref="N7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19.125" style="0" customWidth="1"/>
    <col min="4" max="4" width="11.625" style="0" customWidth="1"/>
    <col min="5" max="5" width="11.75390625" style="0" customWidth="1"/>
    <col min="6" max="7" width="12.75390625" style="0" bestFit="1" customWidth="1"/>
    <col min="8" max="8" width="15.75390625" style="0" customWidth="1"/>
    <col min="9" max="9" width="10.125" style="0" customWidth="1"/>
    <col min="10" max="12" width="12.75390625" style="0" bestFit="1" customWidth="1"/>
  </cols>
  <sheetData>
    <row r="1" spans="1:12" ht="20.25" customHeight="1">
      <c r="A1" s="3" t="s">
        <v>251</v>
      </c>
      <c r="D1" s="1"/>
      <c r="E1" s="1"/>
      <c r="F1" s="1"/>
      <c r="G1" s="1"/>
      <c r="H1" s="1"/>
      <c r="I1" s="1"/>
      <c r="J1" s="1"/>
      <c r="K1" s="1"/>
      <c r="L1" s="1"/>
    </row>
    <row r="2" ht="18">
      <c r="D2" s="15" t="s">
        <v>249</v>
      </c>
    </row>
    <row r="3" spans="1:12" ht="12.75">
      <c r="A3" s="1"/>
      <c r="B3" s="1"/>
      <c r="C3" s="1"/>
      <c r="D3" s="1" t="s">
        <v>3</v>
      </c>
      <c r="E3" s="1" t="s">
        <v>4</v>
      </c>
      <c r="F3" s="1" t="s">
        <v>5</v>
      </c>
      <c r="G3" s="1" t="s">
        <v>6</v>
      </c>
      <c r="H3" s="1" t="s">
        <v>250</v>
      </c>
      <c r="J3" s="1"/>
      <c r="K3" s="1"/>
      <c r="L3" s="1"/>
    </row>
    <row r="4" spans="1:18" ht="12.75">
      <c r="A4" s="10" t="s">
        <v>7</v>
      </c>
      <c r="B4" s="1" t="s">
        <v>2</v>
      </c>
      <c r="C4" s="1" t="s">
        <v>13</v>
      </c>
      <c r="D4" s="2">
        <v>40657</v>
      </c>
      <c r="E4" s="2">
        <v>40672</v>
      </c>
      <c r="F4" s="2">
        <v>40685</v>
      </c>
      <c r="G4" s="2">
        <v>40692</v>
      </c>
      <c r="H4" s="1"/>
      <c r="I4" s="7" t="s">
        <v>1</v>
      </c>
      <c r="J4" s="2"/>
      <c r="K4" s="2"/>
      <c r="L4" s="2"/>
      <c r="P4" s="1"/>
      <c r="Q4" s="1"/>
      <c r="R4" s="1"/>
    </row>
    <row r="5" spans="1:12" ht="18">
      <c r="A5" s="16"/>
      <c r="B5" s="16"/>
      <c r="C5" s="16"/>
      <c r="D5" s="17"/>
      <c r="E5" s="17"/>
      <c r="F5" s="19" t="s">
        <v>8</v>
      </c>
      <c r="G5" s="17"/>
      <c r="H5" s="17"/>
      <c r="I5" s="6"/>
      <c r="J5" s="1"/>
      <c r="K5" s="1"/>
      <c r="L5" s="1"/>
    </row>
    <row r="6" spans="1:12" ht="15">
      <c r="A6" s="16">
        <v>1</v>
      </c>
      <c r="B6" s="16" t="s">
        <v>185</v>
      </c>
      <c r="C6" s="16" t="s">
        <v>15</v>
      </c>
      <c r="D6" s="17">
        <v>100</v>
      </c>
      <c r="E6" s="17"/>
      <c r="F6" s="17">
        <v>100</v>
      </c>
      <c r="G6" s="8">
        <v>100</v>
      </c>
      <c r="H6" s="8">
        <f>SUM(D6:G6)</f>
        <v>300</v>
      </c>
      <c r="I6" s="6">
        <v>1</v>
      </c>
      <c r="J6" s="12"/>
      <c r="K6" s="13"/>
      <c r="L6" s="12"/>
    </row>
    <row r="7" spans="1:12" ht="15">
      <c r="A7" s="16">
        <v>2</v>
      </c>
      <c r="B7" s="16" t="s">
        <v>119</v>
      </c>
      <c r="C7" s="16" t="s">
        <v>15</v>
      </c>
      <c r="D7" s="17">
        <v>100</v>
      </c>
      <c r="E7" s="8"/>
      <c r="F7" s="17">
        <v>80</v>
      </c>
      <c r="G7" s="17"/>
      <c r="H7" s="8">
        <f>SUM(D7:G7)</f>
        <v>180</v>
      </c>
      <c r="I7" s="6">
        <v>2</v>
      </c>
      <c r="J7" s="13"/>
      <c r="K7" s="12"/>
      <c r="L7" s="13"/>
    </row>
    <row r="8" spans="1:12" ht="15">
      <c r="A8" s="16">
        <v>3</v>
      </c>
      <c r="B8" s="16" t="s">
        <v>247</v>
      </c>
      <c r="C8" s="16" t="s">
        <v>248</v>
      </c>
      <c r="D8" s="8"/>
      <c r="E8" s="8"/>
      <c r="F8" s="8"/>
      <c r="G8" s="8">
        <v>82</v>
      </c>
      <c r="H8" s="8">
        <f>SUM(G8)</f>
        <v>82</v>
      </c>
      <c r="I8" s="6">
        <v>3</v>
      </c>
      <c r="J8" s="13"/>
      <c r="K8" s="13"/>
      <c r="L8" s="13"/>
    </row>
    <row r="9" spans="1:12" ht="15">
      <c r="A9" s="16">
        <v>4</v>
      </c>
      <c r="B9" s="16" t="s">
        <v>154</v>
      </c>
      <c r="C9" s="16" t="s">
        <v>26</v>
      </c>
      <c r="D9" s="17"/>
      <c r="E9" s="17"/>
      <c r="F9" s="17">
        <v>1</v>
      </c>
      <c r="G9" s="8">
        <v>0</v>
      </c>
      <c r="H9" s="8">
        <f>SUM(F9:G9)</f>
        <v>1</v>
      </c>
      <c r="I9" s="6">
        <v>4</v>
      </c>
      <c r="J9" s="13"/>
      <c r="K9" s="12"/>
      <c r="L9" s="12"/>
    </row>
    <row r="10" spans="1:9" ht="18">
      <c r="A10" s="16"/>
      <c r="B10" s="16"/>
      <c r="C10" s="16"/>
      <c r="D10" s="17"/>
      <c r="E10" s="17"/>
      <c r="F10" s="19" t="s">
        <v>12</v>
      </c>
      <c r="G10" s="17"/>
      <c r="H10" s="17"/>
      <c r="I10" s="17"/>
    </row>
    <row r="11" spans="1:9" ht="15">
      <c r="A11" s="16">
        <v>1</v>
      </c>
      <c r="B11" s="16" t="s">
        <v>10</v>
      </c>
      <c r="C11" s="16" t="s">
        <v>15</v>
      </c>
      <c r="D11" s="17">
        <v>88.8</v>
      </c>
      <c r="E11" s="18">
        <v>100</v>
      </c>
      <c r="F11" s="18">
        <v>100</v>
      </c>
      <c r="G11" s="18">
        <v>96.5</v>
      </c>
      <c r="H11" s="8">
        <f>SUM(E11:G11)</f>
        <v>296.5</v>
      </c>
      <c r="I11" s="6">
        <v>1</v>
      </c>
    </row>
    <row r="12" spans="1:12" ht="15">
      <c r="A12" s="16">
        <v>2</v>
      </c>
      <c r="B12" s="16" t="s">
        <v>169</v>
      </c>
      <c r="C12" s="16" t="s">
        <v>16</v>
      </c>
      <c r="D12" s="18">
        <v>100</v>
      </c>
      <c r="E12" s="18">
        <v>84.5</v>
      </c>
      <c r="F12" s="17">
        <v>51.1</v>
      </c>
      <c r="G12" s="18">
        <v>82.6</v>
      </c>
      <c r="H12" s="8">
        <v>267.1</v>
      </c>
      <c r="I12" s="6">
        <v>2</v>
      </c>
      <c r="J12" s="13"/>
      <c r="K12" s="12"/>
      <c r="L12" s="12"/>
    </row>
    <row r="13" spans="1:12" ht="15">
      <c r="A13" s="16">
        <v>3</v>
      </c>
      <c r="B13" s="16" t="s">
        <v>181</v>
      </c>
      <c r="C13" s="16" t="s">
        <v>16</v>
      </c>
      <c r="D13" s="18">
        <v>74.1</v>
      </c>
      <c r="E13" s="18"/>
      <c r="F13" s="18">
        <v>40.2</v>
      </c>
      <c r="G13" s="18">
        <v>1</v>
      </c>
      <c r="H13" s="8">
        <f>SUM(D13:G13)</f>
        <v>115.3</v>
      </c>
      <c r="I13" s="6">
        <v>3</v>
      </c>
      <c r="J13" s="12"/>
      <c r="K13" s="12"/>
      <c r="L13" s="12"/>
    </row>
    <row r="14" spans="1:12" ht="15">
      <c r="A14" s="16">
        <v>4</v>
      </c>
      <c r="B14" s="16" t="s">
        <v>9</v>
      </c>
      <c r="C14" s="16" t="s">
        <v>14</v>
      </c>
      <c r="D14" s="18"/>
      <c r="E14" s="18"/>
      <c r="F14" s="18"/>
      <c r="G14" s="18">
        <v>100</v>
      </c>
      <c r="H14" s="8">
        <f>SUM(G14)</f>
        <v>100</v>
      </c>
      <c r="I14" s="6">
        <v>4</v>
      </c>
      <c r="J14" s="12"/>
      <c r="K14" s="12"/>
      <c r="L14" s="12"/>
    </row>
    <row r="15" spans="1:12" ht="15">
      <c r="A15" s="16">
        <v>5</v>
      </c>
      <c r="B15" s="16" t="s">
        <v>19</v>
      </c>
      <c r="C15" s="16" t="s">
        <v>14</v>
      </c>
      <c r="D15" s="18"/>
      <c r="E15" s="18">
        <v>0</v>
      </c>
      <c r="F15" s="18"/>
      <c r="G15" s="18">
        <v>92.7</v>
      </c>
      <c r="H15" s="8">
        <f>SUM(E15:G15)</f>
        <v>92.7</v>
      </c>
      <c r="I15" s="6">
        <v>5</v>
      </c>
      <c r="J15" s="13"/>
      <c r="K15" s="13"/>
      <c r="L15" s="13"/>
    </row>
    <row r="16" spans="1:12" ht="15">
      <c r="A16" s="16">
        <v>6</v>
      </c>
      <c r="B16" s="16" t="s">
        <v>17</v>
      </c>
      <c r="C16" s="16" t="s">
        <v>15</v>
      </c>
      <c r="D16" s="18">
        <v>90.8</v>
      </c>
      <c r="E16" s="18"/>
      <c r="F16" s="18">
        <v>1</v>
      </c>
      <c r="G16" s="18"/>
      <c r="H16" s="8">
        <v>91.8</v>
      </c>
      <c r="I16" s="6">
        <v>6</v>
      </c>
      <c r="J16" s="12"/>
      <c r="K16" s="12"/>
      <c r="L16" s="13"/>
    </row>
    <row r="17" spans="1:12" ht="15">
      <c r="A17" s="16">
        <v>7</v>
      </c>
      <c r="B17" s="16" t="s">
        <v>11</v>
      </c>
      <c r="C17" s="16" t="s">
        <v>15</v>
      </c>
      <c r="D17" s="18">
        <v>1</v>
      </c>
      <c r="E17" s="18">
        <v>70.2</v>
      </c>
      <c r="F17" s="18">
        <v>0</v>
      </c>
      <c r="G17" s="18"/>
      <c r="H17" s="8">
        <f>SUM(D17:G17)</f>
        <v>71.2</v>
      </c>
      <c r="I17" s="6">
        <v>7</v>
      </c>
      <c r="J17" s="13"/>
      <c r="K17" s="13"/>
      <c r="L17" s="13"/>
    </row>
    <row r="18" spans="1:12" ht="15">
      <c r="A18" s="16">
        <v>8</v>
      </c>
      <c r="B18" s="16" t="s">
        <v>223</v>
      </c>
      <c r="C18" s="16" t="s">
        <v>15</v>
      </c>
      <c r="D18" s="18"/>
      <c r="E18" s="18"/>
      <c r="F18" s="18">
        <v>58.2</v>
      </c>
      <c r="G18" s="18"/>
      <c r="H18" s="8">
        <f>SUM(F18:G18)</f>
        <v>58.2</v>
      </c>
      <c r="I18" s="6">
        <v>8</v>
      </c>
      <c r="J18" s="13"/>
      <c r="K18" s="13"/>
      <c r="L18" s="13"/>
    </row>
    <row r="19" spans="1:12" ht="15">
      <c r="A19" s="16">
        <v>9</v>
      </c>
      <c r="B19" s="16" t="s">
        <v>187</v>
      </c>
      <c r="C19" s="16" t="s">
        <v>18</v>
      </c>
      <c r="D19" s="18">
        <v>0</v>
      </c>
      <c r="E19" s="18"/>
      <c r="F19" s="18">
        <v>42.7</v>
      </c>
      <c r="G19" s="18">
        <v>1</v>
      </c>
      <c r="H19" s="8">
        <f>SUM(D19:G19)</f>
        <v>43.7</v>
      </c>
      <c r="I19" s="6">
        <v>9</v>
      </c>
      <c r="J19" s="13"/>
      <c r="K19" s="13"/>
      <c r="L19" s="13"/>
    </row>
    <row r="20" spans="1:12" ht="15">
      <c r="A20" s="16">
        <v>10</v>
      </c>
      <c r="B20" s="16" t="s">
        <v>244</v>
      </c>
      <c r="C20" s="16" t="s">
        <v>18</v>
      </c>
      <c r="D20" s="18"/>
      <c r="E20" s="18"/>
      <c r="F20" s="18"/>
      <c r="G20" s="18">
        <v>1</v>
      </c>
      <c r="H20" s="8">
        <f>SUM(G20)</f>
        <v>1</v>
      </c>
      <c r="I20" s="6">
        <v>10</v>
      </c>
      <c r="J20" s="9"/>
      <c r="K20" s="9"/>
      <c r="L20" s="12"/>
    </row>
    <row r="21" spans="1:12" ht="15">
      <c r="A21" s="16">
        <v>11</v>
      </c>
      <c r="B21" s="16" t="s">
        <v>245</v>
      </c>
      <c r="C21" s="16" t="s">
        <v>18</v>
      </c>
      <c r="D21" s="18"/>
      <c r="E21" s="18"/>
      <c r="F21" s="18"/>
      <c r="G21" s="18">
        <v>1</v>
      </c>
      <c r="H21" s="8">
        <f>SUM(G21)</f>
        <v>1</v>
      </c>
      <c r="I21" s="6">
        <v>10</v>
      </c>
      <c r="J21" s="13"/>
      <c r="K21" s="13"/>
      <c r="L21" s="13"/>
    </row>
    <row r="22" spans="1:12" ht="15">
      <c r="A22" s="16">
        <v>12</v>
      </c>
      <c r="B22" s="16" t="s">
        <v>22</v>
      </c>
      <c r="C22" s="16" t="s">
        <v>18</v>
      </c>
      <c r="D22" s="18">
        <v>0</v>
      </c>
      <c r="E22" s="18"/>
      <c r="F22" s="18"/>
      <c r="G22" s="18"/>
      <c r="H22" s="8">
        <f>SUM(D22:G22)</f>
        <v>0</v>
      </c>
      <c r="I22" s="6">
        <v>12</v>
      </c>
      <c r="J22" s="12"/>
      <c r="K22" s="12"/>
      <c r="L22" s="12"/>
    </row>
    <row r="23" spans="1:12" ht="15">
      <c r="A23" s="16">
        <v>13</v>
      </c>
      <c r="B23" s="16" t="s">
        <v>246</v>
      </c>
      <c r="C23" s="16" t="s">
        <v>15</v>
      </c>
      <c r="D23" s="18"/>
      <c r="E23" s="18"/>
      <c r="F23" s="18"/>
      <c r="G23" s="18">
        <v>0</v>
      </c>
      <c r="H23" s="8">
        <f>SUM(G23)</f>
        <v>0</v>
      </c>
      <c r="I23" s="6">
        <v>12</v>
      </c>
      <c r="J23" s="12"/>
      <c r="K23" s="12"/>
      <c r="L23" s="13"/>
    </row>
    <row r="24" spans="1:12" ht="18">
      <c r="A24" s="16"/>
      <c r="B24" s="16"/>
      <c r="C24" s="16"/>
      <c r="D24" s="17"/>
      <c r="E24" s="17"/>
      <c r="F24" s="19" t="s">
        <v>24</v>
      </c>
      <c r="G24" s="17"/>
      <c r="H24" s="8"/>
      <c r="I24" s="6"/>
      <c r="J24" s="12"/>
      <c r="K24" s="12"/>
      <c r="L24" s="13"/>
    </row>
    <row r="25" spans="1:12" ht="15">
      <c r="A25" s="16">
        <v>1</v>
      </c>
      <c r="B25" s="16" t="s">
        <v>186</v>
      </c>
      <c r="C25" s="16" t="s">
        <v>16</v>
      </c>
      <c r="D25" s="18">
        <v>100</v>
      </c>
      <c r="E25" s="17">
        <v>98.7</v>
      </c>
      <c r="F25" s="18">
        <v>100</v>
      </c>
      <c r="G25" s="18">
        <v>100</v>
      </c>
      <c r="H25" s="18">
        <v>300</v>
      </c>
      <c r="I25" s="6">
        <v>1</v>
      </c>
      <c r="J25" s="12"/>
      <c r="K25" s="12"/>
      <c r="L25" s="12"/>
    </row>
    <row r="26" spans="1:12" ht="14.25" customHeight="1">
      <c r="A26" s="16">
        <v>2</v>
      </c>
      <c r="B26" s="16" t="s">
        <v>120</v>
      </c>
      <c r="C26" s="16" t="s">
        <v>14</v>
      </c>
      <c r="D26" s="18"/>
      <c r="E26" s="18">
        <v>95.4</v>
      </c>
      <c r="F26" s="8"/>
      <c r="G26" s="8">
        <v>66.4</v>
      </c>
      <c r="H26" s="18">
        <f>SUM(D26:G26)</f>
        <v>161.8</v>
      </c>
      <c r="I26" s="6">
        <v>2</v>
      </c>
      <c r="J26" s="13"/>
      <c r="K26" s="13"/>
      <c r="L26" s="13"/>
    </row>
    <row r="27" spans="1:12" ht="15">
      <c r="A27" s="16">
        <v>3</v>
      </c>
      <c r="B27" s="16" t="s">
        <v>144</v>
      </c>
      <c r="C27" s="16" t="s">
        <v>23</v>
      </c>
      <c r="D27" s="18">
        <v>38.2</v>
      </c>
      <c r="E27" s="8">
        <v>100</v>
      </c>
      <c r="F27" s="17">
        <v>1</v>
      </c>
      <c r="G27" s="8">
        <v>11.5</v>
      </c>
      <c r="H27" s="18">
        <v>149.7</v>
      </c>
      <c r="I27" s="6">
        <v>3</v>
      </c>
      <c r="J27" s="12"/>
      <c r="K27" s="12"/>
      <c r="L27" s="12"/>
    </row>
    <row r="28" spans="1:12" ht="15">
      <c r="A28" s="16">
        <v>4</v>
      </c>
      <c r="B28" s="16" t="s">
        <v>216</v>
      </c>
      <c r="C28" s="16" t="s">
        <v>14</v>
      </c>
      <c r="D28" s="18">
        <v>1</v>
      </c>
      <c r="E28" s="8">
        <v>84.7</v>
      </c>
      <c r="F28" s="8">
        <v>17.9</v>
      </c>
      <c r="G28" s="17">
        <v>0</v>
      </c>
      <c r="H28" s="18">
        <v>103.6</v>
      </c>
      <c r="I28" s="6">
        <v>4</v>
      </c>
      <c r="J28" s="12"/>
      <c r="K28" s="12"/>
      <c r="L28" s="13"/>
    </row>
    <row r="29" spans="1:12" ht="15">
      <c r="A29" s="16">
        <v>5</v>
      </c>
      <c r="B29" s="16" t="s">
        <v>224</v>
      </c>
      <c r="C29" s="16" t="s">
        <v>15</v>
      </c>
      <c r="D29" s="18"/>
      <c r="E29" s="18"/>
      <c r="F29" s="18">
        <v>71.5</v>
      </c>
      <c r="G29" s="18">
        <v>31</v>
      </c>
      <c r="H29" s="18">
        <f>SUM(F29:G29)</f>
        <v>102.5</v>
      </c>
      <c r="I29" s="6">
        <v>5</v>
      </c>
      <c r="J29" s="13"/>
      <c r="K29" s="13"/>
      <c r="L29" s="13"/>
    </row>
    <row r="30" spans="1:12" ht="15">
      <c r="A30" s="16">
        <v>6</v>
      </c>
      <c r="B30" s="16" t="s">
        <v>220</v>
      </c>
      <c r="C30" s="16" t="s">
        <v>16</v>
      </c>
      <c r="D30" s="18">
        <v>1</v>
      </c>
      <c r="E30" s="18"/>
      <c r="F30" s="18">
        <v>69.5</v>
      </c>
      <c r="G30" s="18">
        <v>22.5</v>
      </c>
      <c r="H30" s="18">
        <f>SUM(D30:G30)</f>
        <v>93</v>
      </c>
      <c r="I30" s="6">
        <v>6</v>
      </c>
      <c r="J30" s="12"/>
      <c r="K30" s="12"/>
      <c r="L30" s="13"/>
    </row>
    <row r="31" spans="1:12" ht="15">
      <c r="A31" s="16">
        <v>7</v>
      </c>
      <c r="B31" s="16" t="s">
        <v>145</v>
      </c>
      <c r="C31" s="16" t="s">
        <v>18</v>
      </c>
      <c r="D31" s="18">
        <v>0</v>
      </c>
      <c r="E31" s="18"/>
      <c r="F31" s="18">
        <v>84.8</v>
      </c>
      <c r="G31" s="18">
        <v>1</v>
      </c>
      <c r="H31" s="18">
        <f>SUM(D31:G31)</f>
        <v>85.8</v>
      </c>
      <c r="I31" s="6">
        <v>7</v>
      </c>
      <c r="J31" s="13"/>
      <c r="K31" s="13"/>
      <c r="L31" s="13"/>
    </row>
    <row r="32" spans="1:12" ht="15">
      <c r="A32" s="16">
        <v>8</v>
      </c>
      <c r="B32" s="16" t="s">
        <v>20</v>
      </c>
      <c r="C32" s="16" t="s">
        <v>16</v>
      </c>
      <c r="D32" s="18"/>
      <c r="E32" s="18"/>
      <c r="F32" s="18">
        <v>80.6</v>
      </c>
      <c r="G32" s="18"/>
      <c r="H32" s="18">
        <f>SUM(F32:G32)</f>
        <v>80.6</v>
      </c>
      <c r="I32" s="6">
        <v>8</v>
      </c>
      <c r="J32" s="13"/>
      <c r="K32" s="13"/>
      <c r="L32" s="13"/>
    </row>
    <row r="33" spans="1:12" ht="15">
      <c r="A33" s="16">
        <v>9</v>
      </c>
      <c r="B33" s="16" t="s">
        <v>215</v>
      </c>
      <c r="C33" s="16" t="s">
        <v>23</v>
      </c>
      <c r="D33" s="18">
        <v>1</v>
      </c>
      <c r="E33" s="17">
        <v>0</v>
      </c>
      <c r="F33" s="8">
        <v>1</v>
      </c>
      <c r="G33" s="8">
        <v>14.8</v>
      </c>
      <c r="H33" s="18">
        <v>16.8</v>
      </c>
      <c r="I33" s="6">
        <v>9</v>
      </c>
      <c r="J33" s="13"/>
      <c r="K33" s="12"/>
      <c r="L33" s="13"/>
    </row>
    <row r="34" spans="1:12" ht="15">
      <c r="A34" s="16">
        <v>10</v>
      </c>
      <c r="B34" s="16" t="s">
        <v>218</v>
      </c>
      <c r="C34" s="16" t="s">
        <v>18</v>
      </c>
      <c r="D34" s="18">
        <v>1</v>
      </c>
      <c r="E34" s="18"/>
      <c r="F34" s="18">
        <v>1</v>
      </c>
      <c r="G34" s="18">
        <v>1</v>
      </c>
      <c r="H34" s="18">
        <f>SUM(D34:G34)</f>
        <v>3</v>
      </c>
      <c r="I34" s="6">
        <v>10</v>
      </c>
      <c r="J34" s="13"/>
      <c r="K34" s="13"/>
      <c r="L34" s="13"/>
    </row>
    <row r="35" spans="1:12" ht="15">
      <c r="A35" s="16">
        <v>11</v>
      </c>
      <c r="B35" s="16" t="s">
        <v>225</v>
      </c>
      <c r="C35" s="16" t="s">
        <v>26</v>
      </c>
      <c r="D35" s="18"/>
      <c r="E35" s="18"/>
      <c r="F35" s="18">
        <v>1</v>
      </c>
      <c r="G35" s="18">
        <v>1</v>
      </c>
      <c r="H35" s="18">
        <f>SUM(F35:G35)</f>
        <v>2</v>
      </c>
      <c r="I35" s="6">
        <v>11</v>
      </c>
      <c r="J35" s="13"/>
      <c r="K35" s="13"/>
      <c r="L35" s="13"/>
    </row>
    <row r="36" spans="1:12" ht="15">
      <c r="A36" s="16">
        <v>12</v>
      </c>
      <c r="B36" s="16" t="s">
        <v>227</v>
      </c>
      <c r="C36" s="16" t="s">
        <v>26</v>
      </c>
      <c r="D36" s="18"/>
      <c r="E36" s="18"/>
      <c r="F36" s="18">
        <v>1</v>
      </c>
      <c r="G36" s="18">
        <v>1</v>
      </c>
      <c r="H36" s="18">
        <v>2</v>
      </c>
      <c r="I36" s="6">
        <v>11</v>
      </c>
      <c r="J36" s="13"/>
      <c r="K36" s="13"/>
      <c r="L36" s="13"/>
    </row>
    <row r="37" spans="1:12" ht="15">
      <c r="A37" s="16">
        <v>13</v>
      </c>
      <c r="B37" s="16" t="s">
        <v>219</v>
      </c>
      <c r="C37" s="16" t="s">
        <v>16</v>
      </c>
      <c r="D37" s="18">
        <v>1</v>
      </c>
      <c r="E37" s="18"/>
      <c r="F37" s="18"/>
      <c r="G37" s="18">
        <v>0</v>
      </c>
      <c r="H37" s="18">
        <f>SUM(D37:G37)</f>
        <v>1</v>
      </c>
      <c r="I37" s="6">
        <v>13</v>
      </c>
      <c r="J37" s="13"/>
      <c r="K37" s="13"/>
      <c r="L37" s="13"/>
    </row>
    <row r="38" spans="1:12" ht="15">
      <c r="A38" s="16">
        <v>14</v>
      </c>
      <c r="B38" s="16" t="s">
        <v>217</v>
      </c>
      <c r="C38" s="16" t="s">
        <v>16</v>
      </c>
      <c r="D38" s="18">
        <v>1</v>
      </c>
      <c r="E38" s="18"/>
      <c r="F38" s="18"/>
      <c r="G38" s="18"/>
      <c r="H38" s="18">
        <v>1</v>
      </c>
      <c r="I38" s="6">
        <v>13</v>
      </c>
      <c r="J38" s="13"/>
      <c r="K38" s="13"/>
      <c r="L38" s="13"/>
    </row>
    <row r="39" spans="1:12" ht="15">
      <c r="A39" s="16">
        <v>15</v>
      </c>
      <c r="B39" s="16" t="s">
        <v>226</v>
      </c>
      <c r="C39" s="16" t="s">
        <v>18</v>
      </c>
      <c r="D39" s="18"/>
      <c r="E39" s="18"/>
      <c r="F39" s="18">
        <v>1</v>
      </c>
      <c r="G39" s="18"/>
      <c r="H39" s="18">
        <v>1</v>
      </c>
      <c r="I39" s="6">
        <v>13</v>
      </c>
      <c r="J39" s="13"/>
      <c r="K39" s="13"/>
      <c r="L39" s="13"/>
    </row>
    <row r="40" spans="1:12" ht="15">
      <c r="A40" s="16">
        <v>16</v>
      </c>
      <c r="B40" s="16" t="s">
        <v>21</v>
      </c>
      <c r="C40" s="16" t="s">
        <v>18</v>
      </c>
      <c r="D40" s="18"/>
      <c r="E40" s="18"/>
      <c r="F40" s="18">
        <v>1</v>
      </c>
      <c r="G40" s="18"/>
      <c r="H40" s="18">
        <v>1</v>
      </c>
      <c r="I40" s="6">
        <v>13</v>
      </c>
      <c r="J40" s="12"/>
      <c r="K40" s="12"/>
      <c r="L40" s="13"/>
    </row>
    <row r="41" spans="1:12" ht="18">
      <c r="A41" s="16"/>
      <c r="B41" s="16"/>
      <c r="C41" s="16"/>
      <c r="D41" s="17"/>
      <c r="E41" s="17"/>
      <c r="F41" s="19" t="s">
        <v>28</v>
      </c>
      <c r="G41" s="17"/>
      <c r="H41" s="8"/>
      <c r="I41" s="6"/>
      <c r="J41" s="12"/>
      <c r="K41" s="12"/>
      <c r="L41" s="13"/>
    </row>
    <row r="42" spans="1:12" ht="15">
      <c r="A42" s="16">
        <v>1</v>
      </c>
      <c r="B42" s="16" t="s">
        <v>160</v>
      </c>
      <c r="C42" s="16" t="s">
        <v>16</v>
      </c>
      <c r="D42" s="18">
        <v>95.5</v>
      </c>
      <c r="E42" s="18">
        <v>77.3</v>
      </c>
      <c r="F42" s="17">
        <v>44.4</v>
      </c>
      <c r="G42" s="18">
        <v>86.7</v>
      </c>
      <c r="H42" s="18">
        <v>259.5</v>
      </c>
      <c r="I42" s="6">
        <v>1</v>
      </c>
      <c r="J42" s="13"/>
      <c r="K42" s="13"/>
      <c r="L42" s="12"/>
    </row>
    <row r="43" spans="1:12" ht="15">
      <c r="A43" s="16">
        <v>2</v>
      </c>
      <c r="B43" s="16" t="s">
        <v>25</v>
      </c>
      <c r="C43" s="16" t="s">
        <v>26</v>
      </c>
      <c r="D43" s="18">
        <v>28.3</v>
      </c>
      <c r="E43" s="18"/>
      <c r="F43" s="18">
        <v>95.8</v>
      </c>
      <c r="G43" s="18">
        <v>100</v>
      </c>
      <c r="H43" s="8">
        <f>SUM(D43:G43)</f>
        <v>224.1</v>
      </c>
      <c r="I43" s="6">
        <v>2</v>
      </c>
      <c r="J43" s="12"/>
      <c r="K43" s="12"/>
      <c r="L43" s="12"/>
    </row>
    <row r="44" spans="1:9" ht="15">
      <c r="A44" s="16">
        <v>3</v>
      </c>
      <c r="B44" s="16" t="s">
        <v>34</v>
      </c>
      <c r="C44" s="16" t="s">
        <v>18</v>
      </c>
      <c r="D44" s="18">
        <v>0</v>
      </c>
      <c r="E44" s="18"/>
      <c r="F44" s="18">
        <v>100</v>
      </c>
      <c r="G44" s="18">
        <v>15.3</v>
      </c>
      <c r="H44" s="8">
        <f>SUM(D44:G44)</f>
        <v>115.3</v>
      </c>
      <c r="I44" s="6">
        <v>3</v>
      </c>
    </row>
    <row r="45" spans="1:12" ht="15">
      <c r="A45" s="16">
        <v>4</v>
      </c>
      <c r="B45" s="16" t="s">
        <v>214</v>
      </c>
      <c r="C45" s="16" t="s">
        <v>15</v>
      </c>
      <c r="D45" s="18">
        <v>100</v>
      </c>
      <c r="E45" s="18"/>
      <c r="F45" s="18"/>
      <c r="G45" s="18"/>
      <c r="H45" s="8">
        <v>100</v>
      </c>
      <c r="I45" s="6">
        <v>4</v>
      </c>
      <c r="J45" s="12"/>
      <c r="K45" s="13"/>
      <c r="L45" s="13"/>
    </row>
    <row r="46" spans="1:12" ht="15">
      <c r="A46" s="16">
        <v>5</v>
      </c>
      <c r="B46" s="16" t="s">
        <v>121</v>
      </c>
      <c r="C46" s="16" t="s">
        <v>14</v>
      </c>
      <c r="D46" s="18"/>
      <c r="E46" s="18">
        <v>100</v>
      </c>
      <c r="F46" s="18"/>
      <c r="G46" s="18"/>
      <c r="H46" s="8">
        <v>100</v>
      </c>
      <c r="I46" s="6">
        <v>4</v>
      </c>
      <c r="J46" s="13"/>
      <c r="K46" s="12"/>
      <c r="L46" s="13"/>
    </row>
    <row r="47" spans="1:12" ht="15">
      <c r="A47" s="16">
        <v>6</v>
      </c>
      <c r="B47" s="16" t="s">
        <v>27</v>
      </c>
      <c r="C47" s="16" t="s">
        <v>14</v>
      </c>
      <c r="D47" s="18"/>
      <c r="E47" s="18">
        <v>84.9</v>
      </c>
      <c r="F47" s="18"/>
      <c r="G47" s="18">
        <v>0</v>
      </c>
      <c r="H47" s="8">
        <f>SUM(E47:G47)</f>
        <v>84.9</v>
      </c>
      <c r="I47" s="6">
        <v>6</v>
      </c>
      <c r="J47" s="12"/>
      <c r="K47" s="12"/>
      <c r="L47" s="12"/>
    </row>
    <row r="48" spans="1:12" ht="15">
      <c r="A48" s="16">
        <v>7</v>
      </c>
      <c r="B48" s="16" t="s">
        <v>155</v>
      </c>
      <c r="C48" s="16" t="s">
        <v>15</v>
      </c>
      <c r="D48" s="18">
        <v>0</v>
      </c>
      <c r="E48" s="18"/>
      <c r="F48" s="18"/>
      <c r="G48" s="18">
        <v>16.3</v>
      </c>
      <c r="H48" s="8">
        <f>SUM(D48:G48)</f>
        <v>16.3</v>
      </c>
      <c r="I48" s="6">
        <v>7</v>
      </c>
      <c r="J48" s="13"/>
      <c r="K48" s="12"/>
      <c r="L48" s="12"/>
    </row>
    <row r="49" spans="1:12" ht="15">
      <c r="A49" s="16">
        <v>8</v>
      </c>
      <c r="B49" s="16" t="s">
        <v>228</v>
      </c>
      <c r="C49" s="16" t="s">
        <v>26</v>
      </c>
      <c r="D49" s="18"/>
      <c r="E49" s="18"/>
      <c r="F49" s="18">
        <v>0</v>
      </c>
      <c r="G49" s="18"/>
      <c r="H49" s="8">
        <v>0</v>
      </c>
      <c r="I49" s="6">
        <v>8</v>
      </c>
      <c r="J49" s="12"/>
      <c r="K49" s="12"/>
      <c r="L49" s="12"/>
    </row>
    <row r="50" spans="1:12" ht="15">
      <c r="A50" s="16">
        <v>9</v>
      </c>
      <c r="B50" s="16" t="s">
        <v>229</v>
      </c>
      <c r="C50" s="16" t="s">
        <v>26</v>
      </c>
      <c r="D50" s="18"/>
      <c r="E50" s="18"/>
      <c r="F50" s="18">
        <v>0</v>
      </c>
      <c r="G50" s="18"/>
      <c r="H50" s="8">
        <v>0</v>
      </c>
      <c r="I50" s="6">
        <v>8</v>
      </c>
      <c r="J50" s="12"/>
      <c r="K50" s="11"/>
      <c r="L50" s="12"/>
    </row>
    <row r="51" spans="1:12" ht="15">
      <c r="A51" s="16">
        <v>10</v>
      </c>
      <c r="B51" s="16" t="s">
        <v>243</v>
      </c>
      <c r="C51" s="16" t="s">
        <v>16</v>
      </c>
      <c r="D51" s="18"/>
      <c r="E51" s="18"/>
      <c r="F51" s="18"/>
      <c r="G51" s="18">
        <v>0</v>
      </c>
      <c r="H51" s="8">
        <v>0</v>
      </c>
      <c r="I51" s="6">
        <v>8</v>
      </c>
      <c r="J51" s="12"/>
      <c r="K51" s="12"/>
      <c r="L51" s="13"/>
    </row>
    <row r="52" spans="1:12" ht="18">
      <c r="A52" s="16"/>
      <c r="F52" s="19" t="s">
        <v>31</v>
      </c>
      <c r="I52" s="6"/>
      <c r="J52" s="12"/>
      <c r="K52" s="12"/>
      <c r="L52" s="13"/>
    </row>
    <row r="53" spans="1:12" ht="15">
      <c r="A53" s="16">
        <v>1</v>
      </c>
      <c r="B53" s="16" t="s">
        <v>35</v>
      </c>
      <c r="C53" s="16" t="s">
        <v>23</v>
      </c>
      <c r="D53" s="17">
        <v>0</v>
      </c>
      <c r="E53" s="18">
        <v>100</v>
      </c>
      <c r="F53" s="18">
        <v>100</v>
      </c>
      <c r="G53" s="18">
        <v>100</v>
      </c>
      <c r="H53" s="8">
        <f>SUM(E53:G53)</f>
        <v>300</v>
      </c>
      <c r="I53" s="6">
        <v>1</v>
      </c>
      <c r="J53" s="13"/>
      <c r="K53" s="13"/>
      <c r="L53" s="13"/>
    </row>
    <row r="54" spans="1:12" ht="15">
      <c r="A54" s="16">
        <v>2</v>
      </c>
      <c r="B54" s="16" t="s">
        <v>32</v>
      </c>
      <c r="C54" s="16" t="s">
        <v>26</v>
      </c>
      <c r="D54" s="8">
        <v>98.9</v>
      </c>
      <c r="E54" s="17">
        <v>0</v>
      </c>
      <c r="F54" s="8">
        <v>67</v>
      </c>
      <c r="G54" s="8">
        <v>97.4</v>
      </c>
      <c r="H54" s="8">
        <f>SUM(D54:G54)</f>
        <v>263.3</v>
      </c>
      <c r="I54" s="6">
        <v>2</v>
      </c>
      <c r="J54" s="12"/>
      <c r="K54" s="12"/>
      <c r="L54" s="13"/>
    </row>
    <row r="55" spans="1:12" ht="15">
      <c r="A55" s="16">
        <v>3</v>
      </c>
      <c r="B55" s="16" t="s">
        <v>33</v>
      </c>
      <c r="C55" s="16" t="s">
        <v>26</v>
      </c>
      <c r="D55" s="18">
        <v>100</v>
      </c>
      <c r="E55" s="18"/>
      <c r="F55" s="18">
        <v>61.6</v>
      </c>
      <c r="G55" s="18">
        <v>99.7</v>
      </c>
      <c r="H55" s="8">
        <f>SUM(D55:G55)</f>
        <v>261.3</v>
      </c>
      <c r="I55" s="6">
        <v>3</v>
      </c>
      <c r="J55" s="9"/>
      <c r="K55" s="9"/>
      <c r="L55" s="12"/>
    </row>
    <row r="56" spans="1:9" ht="15">
      <c r="A56" s="16">
        <v>4</v>
      </c>
      <c r="B56" s="16" t="s">
        <v>30</v>
      </c>
      <c r="C56" s="16" t="s">
        <v>26</v>
      </c>
      <c r="D56" s="18">
        <v>89.2</v>
      </c>
      <c r="E56" s="18"/>
      <c r="F56" s="18">
        <v>77.4</v>
      </c>
      <c r="G56" s="18">
        <v>75.9</v>
      </c>
      <c r="H56" s="8">
        <f>SUM(D56:G56)</f>
        <v>242.50000000000003</v>
      </c>
      <c r="I56" s="6">
        <v>4</v>
      </c>
    </row>
    <row r="57" spans="1:9" ht="15">
      <c r="A57" s="16">
        <v>5</v>
      </c>
      <c r="B57" s="16" t="s">
        <v>161</v>
      </c>
      <c r="C57" s="16" t="s">
        <v>26</v>
      </c>
      <c r="D57" s="18">
        <v>1</v>
      </c>
      <c r="E57" s="18"/>
      <c r="F57" s="18">
        <v>55.7</v>
      </c>
      <c r="G57" s="18"/>
      <c r="H57" s="8">
        <f>SUM(D57:G57)</f>
        <v>56.7</v>
      </c>
      <c r="I57" s="6">
        <v>5</v>
      </c>
    </row>
    <row r="58" spans="1:9" ht="18">
      <c r="A58" s="16"/>
      <c r="F58" s="19" t="s">
        <v>36</v>
      </c>
      <c r="I58" s="17"/>
    </row>
    <row r="59" spans="1:9" ht="15">
      <c r="A59" s="16">
        <v>1</v>
      </c>
      <c r="B59" s="16" t="s">
        <v>122</v>
      </c>
      <c r="C59" s="16" t="s">
        <v>29</v>
      </c>
      <c r="D59" s="18">
        <v>100</v>
      </c>
      <c r="E59" s="8">
        <v>100</v>
      </c>
      <c r="F59" s="8">
        <v>100</v>
      </c>
      <c r="G59" s="17">
        <v>100</v>
      </c>
      <c r="H59" s="8">
        <f>SUM(E59:G59)</f>
        <v>300</v>
      </c>
      <c r="I59" s="6">
        <v>1</v>
      </c>
    </row>
    <row r="60" spans="1:9" ht="15">
      <c r="A60" s="16">
        <v>2</v>
      </c>
      <c r="B60" s="16" t="s">
        <v>37</v>
      </c>
      <c r="C60" s="16" t="s">
        <v>26</v>
      </c>
      <c r="D60" s="8">
        <v>95.7</v>
      </c>
      <c r="E60" s="8">
        <v>86.2</v>
      </c>
      <c r="F60" s="8">
        <v>91.3</v>
      </c>
      <c r="G60" s="17">
        <v>77.7</v>
      </c>
      <c r="H60" s="8">
        <v>273.2</v>
      </c>
      <c r="I60" s="6">
        <v>2</v>
      </c>
    </row>
    <row r="61" spans="1:9" ht="15">
      <c r="A61" s="16">
        <v>3</v>
      </c>
      <c r="B61" s="16" t="s">
        <v>38</v>
      </c>
      <c r="C61" s="16" t="s">
        <v>23</v>
      </c>
      <c r="D61" s="8">
        <v>85.5</v>
      </c>
      <c r="E61" s="18">
        <v>98</v>
      </c>
      <c r="F61" s="17">
        <v>67.8</v>
      </c>
      <c r="G61" s="8">
        <v>70.2</v>
      </c>
      <c r="H61" s="8">
        <v>253.7</v>
      </c>
      <c r="I61" s="6">
        <v>3</v>
      </c>
    </row>
    <row r="62" spans="1:9" ht="15">
      <c r="A62" s="16">
        <v>4</v>
      </c>
      <c r="B62" s="16" t="s">
        <v>123</v>
      </c>
      <c r="C62" s="16" t="s">
        <v>29</v>
      </c>
      <c r="D62" s="18">
        <v>59.4</v>
      </c>
      <c r="E62" s="18"/>
      <c r="F62" s="18">
        <v>63.6</v>
      </c>
      <c r="G62" s="18">
        <v>54.4</v>
      </c>
      <c r="H62" s="8">
        <f>SUM(D62:G62)</f>
        <v>177.4</v>
      </c>
      <c r="I62" s="6">
        <v>4</v>
      </c>
    </row>
    <row r="63" spans="1:12" ht="15">
      <c r="A63" s="16">
        <v>5</v>
      </c>
      <c r="B63" s="16" t="s">
        <v>146</v>
      </c>
      <c r="C63" s="16" t="s">
        <v>14</v>
      </c>
      <c r="D63" s="18"/>
      <c r="E63" s="18">
        <v>85.5</v>
      </c>
      <c r="F63" s="18"/>
      <c r="G63" s="18"/>
      <c r="H63" s="8">
        <f>SUM(E63:G63)</f>
        <v>85.5</v>
      </c>
      <c r="I63" s="6">
        <v>5</v>
      </c>
      <c r="J63" s="13"/>
      <c r="K63" s="12"/>
      <c r="L63" s="12"/>
    </row>
    <row r="64" spans="1:12" ht="15">
      <c r="A64" s="16">
        <v>6</v>
      </c>
      <c r="B64" s="16" t="s">
        <v>175</v>
      </c>
      <c r="C64" s="16" t="s">
        <v>29</v>
      </c>
      <c r="D64" s="18">
        <v>66.3</v>
      </c>
      <c r="E64" s="18"/>
      <c r="F64" s="18"/>
      <c r="G64" s="18"/>
      <c r="H64" s="8">
        <f>SUM(D64:G64)</f>
        <v>66.3</v>
      </c>
      <c r="I64" s="6">
        <v>6</v>
      </c>
      <c r="J64" s="12"/>
      <c r="K64" s="12"/>
      <c r="L64" s="12"/>
    </row>
    <row r="65" spans="1:12" ht="15">
      <c r="A65" s="16">
        <v>7</v>
      </c>
      <c r="B65" s="16" t="s">
        <v>176</v>
      </c>
      <c r="C65" s="16" t="s">
        <v>29</v>
      </c>
      <c r="D65" s="18">
        <v>41.8</v>
      </c>
      <c r="E65" s="18"/>
      <c r="F65" s="18">
        <v>9.5</v>
      </c>
      <c r="G65" s="18"/>
      <c r="H65" s="8">
        <f>SUM(D65:G65)</f>
        <v>51.3</v>
      </c>
      <c r="I65" s="6">
        <v>7</v>
      </c>
      <c r="J65" s="13"/>
      <c r="K65" s="13"/>
      <c r="L65" s="12"/>
    </row>
    <row r="66" spans="1:12" ht="15">
      <c r="A66" s="16">
        <v>8</v>
      </c>
      <c r="B66" s="16" t="s">
        <v>147</v>
      </c>
      <c r="C66" s="16" t="s">
        <v>29</v>
      </c>
      <c r="D66" s="18"/>
      <c r="E66" s="18"/>
      <c r="F66" s="18"/>
      <c r="G66" s="18">
        <v>47.6</v>
      </c>
      <c r="H66" s="8">
        <f>SUM(G66)</f>
        <v>47.6</v>
      </c>
      <c r="I66" s="6">
        <v>8</v>
      </c>
      <c r="J66" s="12"/>
      <c r="K66" s="13"/>
      <c r="L66" s="12"/>
    </row>
    <row r="67" spans="1:12" ht="15">
      <c r="A67" s="16">
        <v>9</v>
      </c>
      <c r="B67" s="16" t="s">
        <v>221</v>
      </c>
      <c r="C67" s="16"/>
      <c r="D67" s="18"/>
      <c r="E67" s="18">
        <v>34.9</v>
      </c>
      <c r="F67" s="18"/>
      <c r="G67" s="18">
        <v>0</v>
      </c>
      <c r="H67" s="8">
        <f>SUM(E67:G67)</f>
        <v>34.9</v>
      </c>
      <c r="I67" s="6">
        <v>9</v>
      </c>
      <c r="J67" s="12"/>
      <c r="K67" s="13"/>
      <c r="L67" s="12"/>
    </row>
    <row r="68" spans="1:12" ht="15">
      <c r="A68" s="16">
        <v>10</v>
      </c>
      <c r="B68" s="16" t="s">
        <v>213</v>
      </c>
      <c r="C68" s="16"/>
      <c r="D68" s="18">
        <v>1</v>
      </c>
      <c r="E68" s="18"/>
      <c r="F68" s="18"/>
      <c r="G68" s="18"/>
      <c r="H68" s="8">
        <f>SUM(D68:G68)</f>
        <v>1</v>
      </c>
      <c r="I68" s="6">
        <v>10</v>
      </c>
      <c r="J68" s="12"/>
      <c r="K68" s="12"/>
      <c r="L68" s="12"/>
    </row>
    <row r="69" spans="1:12" ht="18">
      <c r="A69" s="16"/>
      <c r="B69" s="16"/>
      <c r="C69" s="16"/>
      <c r="D69" s="8"/>
      <c r="E69" s="8"/>
      <c r="F69" s="19" t="s">
        <v>39</v>
      </c>
      <c r="G69" s="8"/>
      <c r="H69" s="8"/>
      <c r="I69" s="6"/>
      <c r="J69" s="13"/>
      <c r="K69" s="13"/>
      <c r="L69" s="13"/>
    </row>
    <row r="70" spans="1:12" ht="15">
      <c r="A70" s="16">
        <v>1</v>
      </c>
      <c r="B70" s="16" t="s">
        <v>156</v>
      </c>
      <c r="C70" s="16" t="s">
        <v>26</v>
      </c>
      <c r="D70" s="18">
        <v>100</v>
      </c>
      <c r="E70" s="18"/>
      <c r="F70" s="18">
        <v>100</v>
      </c>
      <c r="G70" s="18">
        <v>100</v>
      </c>
      <c r="H70" s="8">
        <f>SUM(D70:G70)</f>
        <v>300</v>
      </c>
      <c r="I70" s="6">
        <v>1</v>
      </c>
      <c r="J70" s="13"/>
      <c r="K70" s="13"/>
      <c r="L70" s="13"/>
    </row>
    <row r="71" spans="1:12" ht="15">
      <c r="A71" s="16">
        <v>2</v>
      </c>
      <c r="B71" s="16" t="s">
        <v>212</v>
      </c>
      <c r="C71" s="16" t="s">
        <v>14</v>
      </c>
      <c r="D71" s="18">
        <v>41.6</v>
      </c>
      <c r="E71" s="18">
        <v>100</v>
      </c>
      <c r="F71" s="17">
        <v>0</v>
      </c>
      <c r="G71" s="18">
        <v>42.7</v>
      </c>
      <c r="H71" s="18">
        <f>SUM(D71:G71)</f>
        <v>184.3</v>
      </c>
      <c r="I71" s="6">
        <v>2</v>
      </c>
      <c r="J71" s="13"/>
      <c r="K71" s="13"/>
      <c r="L71" s="13"/>
    </row>
    <row r="72" spans="1:12" ht="18">
      <c r="A72" s="16"/>
      <c r="F72" s="19" t="s">
        <v>40</v>
      </c>
      <c r="I72" s="6"/>
      <c r="J72" s="13"/>
      <c r="K72" s="13"/>
      <c r="L72" s="13"/>
    </row>
    <row r="73" spans="1:12" ht="15">
      <c r="A73" s="16">
        <v>1</v>
      </c>
      <c r="B73" s="16" t="s">
        <v>42</v>
      </c>
      <c r="C73" s="16" t="s">
        <v>16</v>
      </c>
      <c r="D73" s="18">
        <v>100</v>
      </c>
      <c r="E73" s="17">
        <v>77</v>
      </c>
      <c r="F73" s="8">
        <v>90.8</v>
      </c>
      <c r="G73" s="8">
        <v>100</v>
      </c>
      <c r="H73" s="8">
        <v>290.8</v>
      </c>
      <c r="I73" s="6">
        <v>1</v>
      </c>
      <c r="J73" s="13"/>
      <c r="K73" s="13"/>
      <c r="L73" s="13"/>
    </row>
    <row r="74" spans="1:12" ht="15">
      <c r="A74" s="16">
        <v>2</v>
      </c>
      <c r="B74" s="16" t="s">
        <v>41</v>
      </c>
      <c r="C74" s="16" t="s">
        <v>15</v>
      </c>
      <c r="D74" s="8">
        <v>93.1</v>
      </c>
      <c r="E74" s="8">
        <v>100</v>
      </c>
      <c r="F74" s="8"/>
      <c r="G74" s="8">
        <v>94</v>
      </c>
      <c r="H74" s="8">
        <f>SUM(D74:G74)</f>
        <v>287.1</v>
      </c>
      <c r="I74" s="6">
        <v>2</v>
      </c>
      <c r="J74" s="13"/>
      <c r="K74" s="13"/>
      <c r="L74" s="13"/>
    </row>
    <row r="75" spans="1:12" ht="15">
      <c r="A75" s="16">
        <v>3</v>
      </c>
      <c r="B75" s="16" t="s">
        <v>43</v>
      </c>
      <c r="C75" s="16" t="s">
        <v>26</v>
      </c>
      <c r="D75" s="17">
        <v>62.4</v>
      </c>
      <c r="E75" s="18">
        <v>92</v>
      </c>
      <c r="F75" s="8">
        <v>100</v>
      </c>
      <c r="G75" s="8">
        <v>89.4</v>
      </c>
      <c r="H75" s="8">
        <f>SUM(E75:G75)</f>
        <v>281.4</v>
      </c>
      <c r="I75" s="6">
        <v>3</v>
      </c>
      <c r="J75" s="13"/>
      <c r="K75" s="13"/>
      <c r="L75" s="13"/>
    </row>
    <row r="76" spans="1:9" ht="15">
      <c r="A76" s="16">
        <v>4</v>
      </c>
      <c r="B76" s="16" t="s">
        <v>45</v>
      </c>
      <c r="C76" s="16" t="s">
        <v>26</v>
      </c>
      <c r="D76" s="17">
        <v>64.1</v>
      </c>
      <c r="E76" s="8">
        <v>70.9</v>
      </c>
      <c r="F76" s="18">
        <v>97.9</v>
      </c>
      <c r="G76" s="18">
        <v>65.7</v>
      </c>
      <c r="H76" s="8">
        <f>SUM(E76:G76)</f>
        <v>234.5</v>
      </c>
      <c r="I76" s="6">
        <v>4</v>
      </c>
    </row>
    <row r="77" spans="1:12" ht="15">
      <c r="A77" s="16">
        <v>5</v>
      </c>
      <c r="B77" s="16" t="s">
        <v>164</v>
      </c>
      <c r="C77" s="16" t="s">
        <v>26</v>
      </c>
      <c r="D77" s="17"/>
      <c r="E77" s="17"/>
      <c r="F77" s="18">
        <v>59.5</v>
      </c>
      <c r="G77" s="8">
        <v>51.2</v>
      </c>
      <c r="H77" s="8">
        <f>SUM(F77:G77)</f>
        <v>110.7</v>
      </c>
      <c r="I77" s="6">
        <v>5</v>
      </c>
      <c r="J77" s="12"/>
      <c r="K77" s="13"/>
      <c r="L77" s="12"/>
    </row>
    <row r="78" spans="1:12" ht="15">
      <c r="A78" s="16">
        <v>6</v>
      </c>
      <c r="B78" s="16" t="s">
        <v>162</v>
      </c>
      <c r="C78" s="16" t="s">
        <v>26</v>
      </c>
      <c r="D78" s="18">
        <v>43</v>
      </c>
      <c r="E78" s="17">
        <v>0</v>
      </c>
      <c r="F78" s="18">
        <v>31.4</v>
      </c>
      <c r="G78" s="18">
        <v>17</v>
      </c>
      <c r="H78" s="8">
        <f>SUM(D78:G78)</f>
        <v>91.4</v>
      </c>
      <c r="I78" s="6">
        <v>6</v>
      </c>
      <c r="J78" s="12"/>
      <c r="K78" s="13"/>
      <c r="L78" s="13"/>
    </row>
    <row r="79" spans="1:12" ht="15">
      <c r="A79" s="16">
        <v>7</v>
      </c>
      <c r="B79" s="16" t="s">
        <v>211</v>
      </c>
      <c r="C79" s="16" t="s">
        <v>26</v>
      </c>
      <c r="D79" s="18">
        <v>1</v>
      </c>
      <c r="E79" s="8"/>
      <c r="F79" s="18"/>
      <c r="G79" s="18">
        <v>41</v>
      </c>
      <c r="H79" s="8">
        <f>SUM(D79:G79)</f>
        <v>42</v>
      </c>
      <c r="I79" s="6">
        <v>7</v>
      </c>
      <c r="J79" s="12"/>
      <c r="K79" s="12"/>
      <c r="L79" s="12"/>
    </row>
    <row r="80" spans="1:12" ht="15">
      <c r="A80" s="16">
        <v>8</v>
      </c>
      <c r="B80" s="16" t="s">
        <v>163</v>
      </c>
      <c r="C80" s="16" t="s">
        <v>26</v>
      </c>
      <c r="D80" s="17"/>
      <c r="E80" s="17"/>
      <c r="F80" s="18">
        <v>17.7</v>
      </c>
      <c r="G80" s="18">
        <v>1</v>
      </c>
      <c r="H80" s="8">
        <f>SUM(F80:G80)</f>
        <v>18.7</v>
      </c>
      <c r="I80" s="6">
        <v>8</v>
      </c>
      <c r="J80" s="13"/>
      <c r="K80" s="13"/>
      <c r="L80" s="13"/>
    </row>
    <row r="81" spans="1:12" ht="15">
      <c r="A81" s="16">
        <v>9</v>
      </c>
      <c r="B81" s="16" t="s">
        <v>148</v>
      </c>
      <c r="C81" s="16" t="s">
        <v>26</v>
      </c>
      <c r="D81" s="17"/>
      <c r="E81" s="17"/>
      <c r="F81" s="18"/>
      <c r="G81" s="18">
        <v>1</v>
      </c>
      <c r="H81" s="8">
        <f>SUM(G81)</f>
        <v>1</v>
      </c>
      <c r="I81" s="6">
        <v>9</v>
      </c>
      <c r="J81" s="13"/>
      <c r="K81" s="13"/>
      <c r="L81" s="12"/>
    </row>
    <row r="82" spans="1:12" ht="18">
      <c r="A82" s="16"/>
      <c r="B82" s="16"/>
      <c r="C82" s="16"/>
      <c r="D82" s="17"/>
      <c r="E82" s="17"/>
      <c r="F82" s="19" t="s">
        <v>46</v>
      </c>
      <c r="G82" s="17"/>
      <c r="H82" s="17"/>
      <c r="I82" s="17"/>
      <c r="J82" s="12"/>
      <c r="K82" s="12"/>
      <c r="L82" s="13"/>
    </row>
    <row r="83" spans="1:12" ht="15">
      <c r="A83" s="16">
        <v>1</v>
      </c>
      <c r="B83" s="16" t="s">
        <v>47</v>
      </c>
      <c r="C83" s="16" t="s">
        <v>26</v>
      </c>
      <c r="D83" s="8">
        <v>100</v>
      </c>
      <c r="E83" s="8">
        <v>92.4</v>
      </c>
      <c r="F83" s="17">
        <v>80.3</v>
      </c>
      <c r="G83" s="18">
        <v>98.3</v>
      </c>
      <c r="H83" s="8">
        <v>290.7</v>
      </c>
      <c r="I83" s="6">
        <v>1</v>
      </c>
      <c r="J83" s="12"/>
      <c r="K83" s="12"/>
      <c r="L83" s="13"/>
    </row>
    <row r="84" spans="1:9" ht="15">
      <c r="A84" s="16">
        <v>2</v>
      </c>
      <c r="B84" s="16" t="s">
        <v>149</v>
      </c>
      <c r="C84" s="16" t="s">
        <v>16</v>
      </c>
      <c r="D84" s="18">
        <v>92.6</v>
      </c>
      <c r="E84" s="17">
        <v>88.3</v>
      </c>
      <c r="F84" s="8">
        <v>100</v>
      </c>
      <c r="G84" s="8">
        <v>94.8</v>
      </c>
      <c r="H84" s="8">
        <v>287.4</v>
      </c>
      <c r="I84" s="6">
        <v>2</v>
      </c>
    </row>
    <row r="85" spans="1:12" ht="15">
      <c r="A85" s="16">
        <v>3</v>
      </c>
      <c r="B85" s="16" t="s">
        <v>44</v>
      </c>
      <c r="C85" s="16" t="s">
        <v>26</v>
      </c>
      <c r="D85" s="17">
        <v>15.3</v>
      </c>
      <c r="E85" s="18">
        <v>95.3</v>
      </c>
      <c r="F85" s="18">
        <v>83.9</v>
      </c>
      <c r="G85" s="18">
        <v>100</v>
      </c>
      <c r="H85" s="18">
        <f>SUM(E85:G85)</f>
        <v>279.2</v>
      </c>
      <c r="I85" s="6">
        <v>3</v>
      </c>
      <c r="J85" s="12"/>
      <c r="K85" s="13"/>
      <c r="L85" s="12"/>
    </row>
    <row r="86" spans="1:12" ht="15">
      <c r="A86" s="16">
        <v>4</v>
      </c>
      <c r="B86" s="16" t="s">
        <v>124</v>
      </c>
      <c r="C86" s="16" t="s">
        <v>26</v>
      </c>
      <c r="D86" s="18">
        <v>84.9</v>
      </c>
      <c r="E86" s="18">
        <v>100</v>
      </c>
      <c r="F86" s="18">
        <v>82.7</v>
      </c>
      <c r="G86" s="17"/>
      <c r="H86" s="8">
        <f>SUM(D86:G86)</f>
        <v>267.6</v>
      </c>
      <c r="I86" s="6">
        <v>4</v>
      </c>
      <c r="J86" s="12"/>
      <c r="K86" s="13"/>
      <c r="L86" s="13"/>
    </row>
    <row r="87" spans="1:12" ht="15">
      <c r="A87" s="16">
        <v>5</v>
      </c>
      <c r="B87" s="16" t="s">
        <v>208</v>
      </c>
      <c r="C87" s="16" t="s">
        <v>16</v>
      </c>
      <c r="D87" s="17">
        <v>1</v>
      </c>
      <c r="E87" s="18">
        <v>46.2</v>
      </c>
      <c r="F87" s="18">
        <v>63.8</v>
      </c>
      <c r="G87" s="18">
        <v>79.3</v>
      </c>
      <c r="H87" s="18">
        <f>SUM(E87:G87)</f>
        <v>189.3</v>
      </c>
      <c r="I87" s="6">
        <v>5</v>
      </c>
      <c r="J87" s="12"/>
      <c r="K87" s="12"/>
      <c r="L87" s="13"/>
    </row>
    <row r="88" spans="1:12" ht="15">
      <c r="A88" s="16">
        <v>6</v>
      </c>
      <c r="B88" s="16" t="s">
        <v>207</v>
      </c>
      <c r="C88" s="16" t="s">
        <v>15</v>
      </c>
      <c r="D88" s="18">
        <v>11.7</v>
      </c>
      <c r="E88" s="18"/>
      <c r="F88" s="18">
        <v>39.5</v>
      </c>
      <c r="G88" s="18">
        <v>77.3</v>
      </c>
      <c r="H88" s="18">
        <f>SUM(D88:G88)</f>
        <v>128.5</v>
      </c>
      <c r="I88" s="6">
        <v>6</v>
      </c>
      <c r="J88" s="12"/>
      <c r="K88" s="12"/>
      <c r="L88" s="12"/>
    </row>
    <row r="89" spans="1:12" ht="15">
      <c r="A89" s="16">
        <v>7</v>
      </c>
      <c r="B89" s="16" t="s">
        <v>157</v>
      </c>
      <c r="C89" s="16" t="s">
        <v>26</v>
      </c>
      <c r="D89" s="17"/>
      <c r="E89" s="17"/>
      <c r="F89" s="18">
        <v>88.8</v>
      </c>
      <c r="G89" s="8"/>
      <c r="H89" s="8">
        <f>SUM(F89:G89)</f>
        <v>88.8</v>
      </c>
      <c r="I89" s="6">
        <v>7</v>
      </c>
      <c r="J89" s="12"/>
      <c r="K89" s="12"/>
      <c r="L89" s="12"/>
    </row>
    <row r="90" spans="1:12" ht="15">
      <c r="A90" s="16">
        <v>8</v>
      </c>
      <c r="B90" s="16" t="s">
        <v>210</v>
      </c>
      <c r="C90" s="16" t="s">
        <v>15</v>
      </c>
      <c r="D90" s="18">
        <v>0</v>
      </c>
      <c r="E90" s="18">
        <v>67.5</v>
      </c>
      <c r="F90" s="17"/>
      <c r="G90" s="17"/>
      <c r="H90" s="18">
        <f>SUM(D90:G90)</f>
        <v>67.5</v>
      </c>
      <c r="I90" s="6">
        <v>8</v>
      </c>
      <c r="J90" s="13"/>
      <c r="K90" s="13"/>
      <c r="L90" s="13"/>
    </row>
    <row r="91" spans="1:12" ht="15">
      <c r="A91" s="16">
        <v>9</v>
      </c>
      <c r="B91" s="16" t="s">
        <v>209</v>
      </c>
      <c r="C91" s="16" t="s">
        <v>16</v>
      </c>
      <c r="D91" s="18">
        <v>0</v>
      </c>
      <c r="E91" s="17">
        <v>0</v>
      </c>
      <c r="F91" s="18">
        <v>1</v>
      </c>
      <c r="G91" s="18">
        <v>30.2</v>
      </c>
      <c r="H91" s="18">
        <f>SUM(E91:G91)</f>
        <v>31.2</v>
      </c>
      <c r="I91" s="6">
        <v>9</v>
      </c>
      <c r="J91" s="13"/>
      <c r="K91" s="13"/>
      <c r="L91" s="13"/>
    </row>
    <row r="92" spans="1:12" ht="18">
      <c r="A92" s="16"/>
      <c r="B92" s="16"/>
      <c r="C92" s="16"/>
      <c r="D92" s="17"/>
      <c r="E92" s="17"/>
      <c r="F92" s="19" t="s">
        <v>48</v>
      </c>
      <c r="G92" s="17"/>
      <c r="H92" s="17"/>
      <c r="I92" s="17"/>
      <c r="J92" s="13"/>
      <c r="K92" s="13"/>
      <c r="L92" s="13"/>
    </row>
    <row r="93" spans="1:12" ht="15">
      <c r="A93" s="16">
        <v>1</v>
      </c>
      <c r="B93" s="16" t="s">
        <v>118</v>
      </c>
      <c r="C93" s="16" t="s">
        <v>16</v>
      </c>
      <c r="D93" s="8"/>
      <c r="E93" s="8"/>
      <c r="F93" s="8"/>
      <c r="G93" s="8">
        <v>100</v>
      </c>
      <c r="H93" s="8">
        <v>100</v>
      </c>
      <c r="I93" s="6">
        <v>1</v>
      </c>
      <c r="J93" s="13"/>
      <c r="K93" s="13"/>
      <c r="L93" s="13"/>
    </row>
    <row r="94" spans="1:12" ht="18">
      <c r="A94" s="16"/>
      <c r="B94" s="16"/>
      <c r="C94" s="16"/>
      <c r="D94" s="17"/>
      <c r="E94" s="17"/>
      <c r="F94" s="19" t="s">
        <v>0</v>
      </c>
      <c r="G94" s="17"/>
      <c r="H94" s="17"/>
      <c r="I94" s="17"/>
      <c r="J94" s="13"/>
      <c r="K94" s="13"/>
      <c r="L94" s="13"/>
    </row>
    <row r="95" spans="1:12" ht="15">
      <c r="A95" s="16">
        <v>1</v>
      </c>
      <c r="B95" s="16" t="s">
        <v>50</v>
      </c>
      <c r="C95" s="16" t="s">
        <v>15</v>
      </c>
      <c r="D95" s="8">
        <v>100</v>
      </c>
      <c r="E95" s="8">
        <v>70.4</v>
      </c>
      <c r="F95" s="17">
        <v>33.9</v>
      </c>
      <c r="G95" s="18">
        <v>100</v>
      </c>
      <c r="H95" s="8">
        <v>270.4</v>
      </c>
      <c r="I95" s="6">
        <v>1</v>
      </c>
      <c r="J95" s="13"/>
      <c r="K95" s="13"/>
      <c r="L95" s="13"/>
    </row>
    <row r="96" spans="1:12" ht="15">
      <c r="A96" s="16">
        <v>2</v>
      </c>
      <c r="B96" s="16" t="s">
        <v>125</v>
      </c>
      <c r="C96" s="16" t="s">
        <v>16</v>
      </c>
      <c r="D96" s="17">
        <v>56.3</v>
      </c>
      <c r="E96" s="8">
        <v>100</v>
      </c>
      <c r="F96" s="8">
        <v>94.1</v>
      </c>
      <c r="G96" s="8">
        <v>67</v>
      </c>
      <c r="H96" s="8">
        <f>SUM(E96:G96)</f>
        <v>261.1</v>
      </c>
      <c r="I96" s="6">
        <v>2</v>
      </c>
      <c r="J96" s="13"/>
      <c r="K96" s="13"/>
      <c r="L96" s="13"/>
    </row>
    <row r="97" spans="1:12" ht="15">
      <c r="A97" s="16">
        <v>3</v>
      </c>
      <c r="B97" s="16" t="s">
        <v>52</v>
      </c>
      <c r="C97" s="16" t="s">
        <v>14</v>
      </c>
      <c r="D97" s="18">
        <v>46</v>
      </c>
      <c r="E97" s="18">
        <v>94.3</v>
      </c>
      <c r="F97" s="18"/>
      <c r="G97" s="18">
        <v>88.9</v>
      </c>
      <c r="H97" s="8">
        <f>SUM(D97:G97)</f>
        <v>229.20000000000002</v>
      </c>
      <c r="I97" s="6">
        <v>3</v>
      </c>
      <c r="J97" s="9"/>
      <c r="K97" s="9"/>
      <c r="L97" s="12"/>
    </row>
    <row r="98" spans="1:9" ht="15">
      <c r="A98" s="16">
        <v>4</v>
      </c>
      <c r="B98" s="16" t="s">
        <v>204</v>
      </c>
      <c r="C98" s="16" t="s">
        <v>15</v>
      </c>
      <c r="D98" s="18">
        <v>83.1</v>
      </c>
      <c r="E98" s="18"/>
      <c r="F98" s="18">
        <v>100</v>
      </c>
      <c r="G98" s="8"/>
      <c r="H98" s="8">
        <f>SUM(D98:G98)</f>
        <v>183.1</v>
      </c>
      <c r="I98" s="6">
        <v>4</v>
      </c>
    </row>
    <row r="99" spans="1:12" ht="15">
      <c r="A99" s="16">
        <v>5</v>
      </c>
      <c r="B99" s="16" t="s">
        <v>206</v>
      </c>
      <c r="C99" s="16" t="s">
        <v>23</v>
      </c>
      <c r="D99" s="18">
        <v>26.1</v>
      </c>
      <c r="E99" s="18">
        <v>57.9</v>
      </c>
      <c r="F99" s="17">
        <v>0</v>
      </c>
      <c r="G99" s="18">
        <v>61.5</v>
      </c>
      <c r="H99" s="18">
        <v>145.5</v>
      </c>
      <c r="I99" s="6">
        <v>5</v>
      </c>
      <c r="J99" s="1"/>
      <c r="K99" s="1"/>
      <c r="L99" s="1"/>
    </row>
    <row r="100" spans="1:12" ht="15">
      <c r="A100" s="16">
        <v>6</v>
      </c>
      <c r="B100" s="16" t="s">
        <v>205</v>
      </c>
      <c r="C100" s="16" t="s">
        <v>15</v>
      </c>
      <c r="D100" s="18">
        <v>43.2</v>
      </c>
      <c r="E100" s="18">
        <v>0</v>
      </c>
      <c r="F100" s="18">
        <v>1</v>
      </c>
      <c r="G100" s="17">
        <v>0</v>
      </c>
      <c r="H100" s="8">
        <f>SUM(D100:G100)</f>
        <v>44.2</v>
      </c>
      <c r="I100" s="6">
        <v>6</v>
      </c>
      <c r="J100" s="1"/>
      <c r="K100" s="1"/>
      <c r="L100" s="1"/>
    </row>
    <row r="101" spans="1:9" ht="15">
      <c r="A101" s="16">
        <v>7</v>
      </c>
      <c r="B101" s="16" t="s">
        <v>242</v>
      </c>
      <c r="C101" s="16" t="s">
        <v>23</v>
      </c>
      <c r="D101" s="17"/>
      <c r="E101" s="17"/>
      <c r="F101" s="17"/>
      <c r="G101" s="18">
        <v>0</v>
      </c>
      <c r="H101" s="20">
        <f>SUM(G101)</f>
        <v>0</v>
      </c>
      <c r="I101" s="6">
        <v>7</v>
      </c>
    </row>
    <row r="102" spans="1:9" ht="18">
      <c r="A102" s="16"/>
      <c r="B102" s="16"/>
      <c r="C102" s="16"/>
      <c r="D102" s="17"/>
      <c r="E102" s="17"/>
      <c r="F102" s="19" t="s">
        <v>53</v>
      </c>
      <c r="G102" s="17"/>
      <c r="H102" s="17"/>
      <c r="I102" s="17"/>
    </row>
    <row r="103" spans="1:9" ht="15">
      <c r="A103" s="16">
        <v>1</v>
      </c>
      <c r="B103" s="16" t="s">
        <v>51</v>
      </c>
      <c r="C103" s="16" t="s">
        <v>15</v>
      </c>
      <c r="D103" s="8">
        <v>100</v>
      </c>
      <c r="E103" s="18">
        <v>72.5</v>
      </c>
      <c r="F103" s="17">
        <v>0</v>
      </c>
      <c r="G103" s="8">
        <v>100</v>
      </c>
      <c r="H103" s="8">
        <f>SUM(D103:G103)</f>
        <v>272.5</v>
      </c>
      <c r="I103" s="6">
        <v>1</v>
      </c>
    </row>
    <row r="104" spans="1:12" ht="15">
      <c r="A104" s="16">
        <v>2</v>
      </c>
      <c r="B104" s="16" t="s">
        <v>173</v>
      </c>
      <c r="C104" s="16" t="s">
        <v>15</v>
      </c>
      <c r="D104" s="17">
        <v>1</v>
      </c>
      <c r="E104" s="18">
        <v>79.9</v>
      </c>
      <c r="F104" s="18">
        <v>97.1</v>
      </c>
      <c r="G104" s="18">
        <v>89.5</v>
      </c>
      <c r="H104" s="8">
        <f>SUM(E104:G104)</f>
        <v>266.5</v>
      </c>
      <c r="I104" s="6">
        <v>2</v>
      </c>
      <c r="J104" s="14"/>
      <c r="K104" s="14"/>
      <c r="L104" s="13"/>
    </row>
    <row r="105" spans="1:12" ht="15">
      <c r="A105" s="16">
        <v>3</v>
      </c>
      <c r="B105" s="16" t="s">
        <v>231</v>
      </c>
      <c r="C105" s="16" t="s">
        <v>18</v>
      </c>
      <c r="D105" s="18"/>
      <c r="E105" s="18"/>
      <c r="F105" s="18">
        <v>76.4</v>
      </c>
      <c r="G105" s="18">
        <v>98.8</v>
      </c>
      <c r="H105" s="18">
        <f>SUM(F105:G105)</f>
        <v>175.2</v>
      </c>
      <c r="I105" s="6">
        <v>3</v>
      </c>
      <c r="J105" s="13"/>
      <c r="K105" s="13"/>
      <c r="L105" s="13"/>
    </row>
    <row r="106" spans="1:12" ht="15">
      <c r="A106" s="16">
        <v>4</v>
      </c>
      <c r="B106" s="16" t="s">
        <v>59</v>
      </c>
      <c r="C106" s="16" t="s">
        <v>18</v>
      </c>
      <c r="D106" s="18">
        <v>22.3</v>
      </c>
      <c r="E106" s="18"/>
      <c r="F106" s="18">
        <v>1</v>
      </c>
      <c r="G106" s="18">
        <v>93.2</v>
      </c>
      <c r="H106" s="18">
        <f>SUM(D106:G106)</f>
        <v>116.5</v>
      </c>
      <c r="I106" s="6">
        <v>4</v>
      </c>
      <c r="J106" s="12"/>
      <c r="K106" s="12"/>
      <c r="L106" s="13"/>
    </row>
    <row r="107" spans="1:12" ht="15">
      <c r="A107" s="16">
        <v>5</v>
      </c>
      <c r="B107" s="16" t="s">
        <v>201</v>
      </c>
      <c r="C107" s="16" t="s">
        <v>14</v>
      </c>
      <c r="D107" s="18">
        <v>1</v>
      </c>
      <c r="E107" s="18">
        <v>100</v>
      </c>
      <c r="F107" s="18">
        <v>1</v>
      </c>
      <c r="G107" s="18"/>
      <c r="H107" s="18">
        <f>SUM(D107:G107)</f>
        <v>102</v>
      </c>
      <c r="I107" s="6">
        <v>5</v>
      </c>
      <c r="J107" s="12"/>
      <c r="K107" s="12"/>
      <c r="L107" s="13"/>
    </row>
    <row r="108" spans="1:12" ht="15">
      <c r="A108" s="16">
        <v>6</v>
      </c>
      <c r="B108" s="16" t="s">
        <v>230</v>
      </c>
      <c r="C108" s="16" t="s">
        <v>18</v>
      </c>
      <c r="D108" s="18"/>
      <c r="E108" s="18"/>
      <c r="F108" s="18">
        <v>100</v>
      </c>
      <c r="G108" s="18"/>
      <c r="H108" s="18">
        <f>SUM(F108:G108)</f>
        <v>100</v>
      </c>
      <c r="I108" s="6">
        <v>6</v>
      </c>
      <c r="J108" s="12"/>
      <c r="K108" s="13"/>
      <c r="L108" s="12"/>
    </row>
    <row r="109" spans="1:12" ht="15">
      <c r="A109" s="16">
        <v>7</v>
      </c>
      <c r="B109" s="16" t="s">
        <v>60</v>
      </c>
      <c r="C109" s="16" t="s">
        <v>23</v>
      </c>
      <c r="D109" s="18">
        <v>1</v>
      </c>
      <c r="E109" s="18"/>
      <c r="F109" s="18">
        <v>89.9</v>
      </c>
      <c r="G109" s="18"/>
      <c r="H109" s="18">
        <f>SUM(D109:G109)</f>
        <v>90.9</v>
      </c>
      <c r="I109" s="6">
        <v>7</v>
      </c>
      <c r="J109" s="12"/>
      <c r="K109" s="12"/>
      <c r="L109" s="13"/>
    </row>
    <row r="110" spans="1:12" ht="15">
      <c r="A110" s="16">
        <v>8</v>
      </c>
      <c r="B110" s="16" t="s">
        <v>202</v>
      </c>
      <c r="C110" s="16" t="s">
        <v>14</v>
      </c>
      <c r="D110" s="18">
        <v>1</v>
      </c>
      <c r="E110" s="18">
        <v>88.6</v>
      </c>
      <c r="F110" s="18">
        <v>1</v>
      </c>
      <c r="G110" s="18"/>
      <c r="H110" s="18">
        <f>SUM(D110:G110)</f>
        <v>90.6</v>
      </c>
      <c r="I110" s="6">
        <v>8</v>
      </c>
      <c r="J110" s="13"/>
      <c r="K110" s="13"/>
      <c r="L110" s="13"/>
    </row>
    <row r="111" spans="1:12" ht="15">
      <c r="A111" s="16">
        <v>9</v>
      </c>
      <c r="B111" s="16" t="s">
        <v>234</v>
      </c>
      <c r="C111" s="16" t="s">
        <v>23</v>
      </c>
      <c r="D111" s="18"/>
      <c r="E111" s="18"/>
      <c r="F111" s="18">
        <v>0</v>
      </c>
      <c r="G111" s="18">
        <v>58.9</v>
      </c>
      <c r="H111" s="18">
        <f>SUM(F111:G111)</f>
        <v>58.9</v>
      </c>
      <c r="I111" s="6">
        <v>9</v>
      </c>
      <c r="J111" s="12"/>
      <c r="K111" s="12"/>
      <c r="L111" s="12"/>
    </row>
    <row r="112" spans="1:12" ht="15">
      <c r="A112" s="16">
        <v>10</v>
      </c>
      <c r="B112" s="16" t="s">
        <v>49</v>
      </c>
      <c r="C112" s="16" t="s">
        <v>15</v>
      </c>
      <c r="D112" s="18"/>
      <c r="E112" s="18">
        <v>0</v>
      </c>
      <c r="F112" s="18">
        <v>50.2</v>
      </c>
      <c r="G112" s="18"/>
      <c r="H112" s="18">
        <f>SUM(E112:G112)</f>
        <v>50.2</v>
      </c>
      <c r="I112" s="6">
        <v>10</v>
      </c>
      <c r="J112" s="13"/>
      <c r="K112" s="12"/>
      <c r="L112" s="12"/>
    </row>
    <row r="113" spans="1:12" ht="15">
      <c r="A113" s="16">
        <v>11</v>
      </c>
      <c r="B113" s="16" t="s">
        <v>182</v>
      </c>
      <c r="C113" s="16" t="s">
        <v>16</v>
      </c>
      <c r="D113" s="18">
        <v>1</v>
      </c>
      <c r="E113" s="18"/>
      <c r="F113" s="18"/>
      <c r="G113" s="18"/>
      <c r="H113" s="18">
        <f>SUM(D113:G113)</f>
        <v>1</v>
      </c>
      <c r="I113" s="6">
        <v>11</v>
      </c>
      <c r="J113" s="12"/>
      <c r="K113" s="13"/>
      <c r="L113" s="13"/>
    </row>
    <row r="114" spans="1:12" ht="15">
      <c r="A114" s="16">
        <v>12</v>
      </c>
      <c r="B114" s="16" t="s">
        <v>232</v>
      </c>
      <c r="C114" s="16" t="s">
        <v>18</v>
      </c>
      <c r="D114" s="18"/>
      <c r="E114" s="18"/>
      <c r="F114" s="18">
        <v>1</v>
      </c>
      <c r="G114" s="18">
        <v>0</v>
      </c>
      <c r="H114" s="18">
        <f>SUM(F114:G114)</f>
        <v>1</v>
      </c>
      <c r="I114" s="6">
        <v>11</v>
      </c>
      <c r="J114" s="13"/>
      <c r="K114" s="12"/>
      <c r="L114" s="13"/>
    </row>
    <row r="115" spans="1:12" ht="15">
      <c r="A115" s="16">
        <v>13</v>
      </c>
      <c r="B115" s="16" t="s">
        <v>233</v>
      </c>
      <c r="C115" s="16" t="s">
        <v>18</v>
      </c>
      <c r="D115" s="18"/>
      <c r="E115" s="18"/>
      <c r="F115" s="18">
        <v>1</v>
      </c>
      <c r="G115" s="18"/>
      <c r="H115" s="18">
        <f>SUM(F115:G115)</f>
        <v>1</v>
      </c>
      <c r="I115" s="6">
        <v>11</v>
      </c>
      <c r="J115" s="13"/>
      <c r="K115" s="12"/>
      <c r="L115" s="12"/>
    </row>
    <row r="116" spans="1:12" ht="15">
      <c r="A116" s="16">
        <v>14</v>
      </c>
      <c r="B116" s="16" t="s">
        <v>128</v>
      </c>
      <c r="C116" s="16" t="s">
        <v>18</v>
      </c>
      <c r="D116" s="18">
        <v>0</v>
      </c>
      <c r="E116" s="18"/>
      <c r="F116" s="18"/>
      <c r="G116" s="18"/>
      <c r="H116" s="18">
        <f>SUM(D116:G116)</f>
        <v>0</v>
      </c>
      <c r="I116" s="6">
        <v>14</v>
      </c>
      <c r="J116" s="12"/>
      <c r="K116" s="13"/>
      <c r="L116" s="12"/>
    </row>
    <row r="117" spans="1:12" ht="15">
      <c r="A117" s="16">
        <v>15</v>
      </c>
      <c r="B117" s="16" t="s">
        <v>203</v>
      </c>
      <c r="C117" s="16" t="s">
        <v>18</v>
      </c>
      <c r="D117" s="18">
        <v>0</v>
      </c>
      <c r="E117" s="18"/>
      <c r="F117" s="18"/>
      <c r="G117" s="18"/>
      <c r="H117" s="18">
        <f>SUM(D117:G117)</f>
        <v>0</v>
      </c>
      <c r="I117" s="6">
        <v>14</v>
      </c>
      <c r="J117" s="12"/>
      <c r="K117" s="12"/>
      <c r="L117" s="12"/>
    </row>
    <row r="118" spans="1:12" ht="15">
      <c r="A118" s="16">
        <v>16</v>
      </c>
      <c r="B118" s="16" t="s">
        <v>158</v>
      </c>
      <c r="C118" s="16" t="s">
        <v>14</v>
      </c>
      <c r="D118" s="18"/>
      <c r="E118" s="18">
        <v>0</v>
      </c>
      <c r="F118" s="18"/>
      <c r="G118" s="18"/>
      <c r="H118" s="18">
        <f>SUM(E118:G118)</f>
        <v>0</v>
      </c>
      <c r="I118" s="6">
        <v>14</v>
      </c>
      <c r="J118" s="12"/>
      <c r="K118" s="12"/>
      <c r="L118" s="12"/>
    </row>
    <row r="119" spans="1:9" ht="18">
      <c r="A119" s="16"/>
      <c r="F119" s="19" t="s">
        <v>62</v>
      </c>
      <c r="I119" s="17"/>
    </row>
    <row r="120" spans="1:9" ht="15">
      <c r="A120" s="16">
        <v>1</v>
      </c>
      <c r="B120" s="16" t="s">
        <v>65</v>
      </c>
      <c r="C120" s="16" t="s">
        <v>14</v>
      </c>
      <c r="D120" s="18">
        <v>100</v>
      </c>
      <c r="E120" s="18">
        <v>76.5</v>
      </c>
      <c r="F120" s="18">
        <v>100</v>
      </c>
      <c r="G120" s="8"/>
      <c r="H120" s="8">
        <f>SUM(D120:G120)</f>
        <v>276.5</v>
      </c>
      <c r="I120" s="6">
        <v>1</v>
      </c>
    </row>
    <row r="121" spans="1:9" ht="15">
      <c r="A121" s="16">
        <v>2</v>
      </c>
      <c r="B121" s="16" t="s">
        <v>165</v>
      </c>
      <c r="C121" s="16" t="s">
        <v>16</v>
      </c>
      <c r="D121" s="18">
        <v>82.3</v>
      </c>
      <c r="E121" s="8">
        <v>91.9</v>
      </c>
      <c r="F121" s="17">
        <v>78.6</v>
      </c>
      <c r="G121" s="8">
        <v>79.6</v>
      </c>
      <c r="H121" s="8">
        <v>253.8</v>
      </c>
      <c r="I121" s="6">
        <v>2</v>
      </c>
    </row>
    <row r="122" spans="1:9" ht="15">
      <c r="A122" s="16">
        <v>3</v>
      </c>
      <c r="B122" s="16" t="s">
        <v>57</v>
      </c>
      <c r="C122" s="16" t="s">
        <v>23</v>
      </c>
      <c r="D122" s="8">
        <v>80.4</v>
      </c>
      <c r="E122" s="17">
        <v>0</v>
      </c>
      <c r="F122" s="18">
        <v>84.9</v>
      </c>
      <c r="G122" s="18">
        <v>70.4</v>
      </c>
      <c r="H122" s="8">
        <f>SUM(D122:G122)</f>
        <v>235.70000000000002</v>
      </c>
      <c r="I122" s="6">
        <v>3</v>
      </c>
    </row>
    <row r="123" spans="1:12" ht="15">
      <c r="A123" s="16">
        <v>4</v>
      </c>
      <c r="B123" s="16" t="s">
        <v>127</v>
      </c>
      <c r="C123" s="16" t="s">
        <v>16</v>
      </c>
      <c r="D123" s="17"/>
      <c r="E123" s="18">
        <v>72.8</v>
      </c>
      <c r="F123" s="18">
        <v>65.3</v>
      </c>
      <c r="G123" s="18">
        <v>87.8</v>
      </c>
      <c r="H123" s="18">
        <f>SUM(E123:G123)</f>
        <v>225.89999999999998</v>
      </c>
      <c r="I123" s="6">
        <v>4</v>
      </c>
      <c r="J123" s="12"/>
      <c r="K123" s="12"/>
      <c r="L123" s="12"/>
    </row>
    <row r="124" spans="1:12" ht="15">
      <c r="A124" s="16">
        <v>5</v>
      </c>
      <c r="B124" s="16" t="s">
        <v>66</v>
      </c>
      <c r="C124" s="16" t="s">
        <v>14</v>
      </c>
      <c r="D124" s="8">
        <v>70.1</v>
      </c>
      <c r="E124" s="8">
        <v>56.4</v>
      </c>
      <c r="F124" s="17">
        <v>43.7</v>
      </c>
      <c r="G124" s="8">
        <v>91.4</v>
      </c>
      <c r="H124" s="8">
        <v>217.9</v>
      </c>
      <c r="I124" s="6">
        <v>5</v>
      </c>
      <c r="J124" s="12"/>
      <c r="K124" s="12"/>
      <c r="L124" s="12"/>
    </row>
    <row r="125" spans="1:12" ht="15">
      <c r="A125" s="16">
        <v>6</v>
      </c>
      <c r="B125" s="16" t="s">
        <v>71</v>
      </c>
      <c r="C125" s="16" t="s">
        <v>14</v>
      </c>
      <c r="D125" s="17"/>
      <c r="E125" s="8">
        <v>100</v>
      </c>
      <c r="F125" s="8"/>
      <c r="G125" s="8">
        <v>100</v>
      </c>
      <c r="H125" s="8">
        <f>SUM(E125:G125)</f>
        <v>200</v>
      </c>
      <c r="I125" s="6">
        <v>6</v>
      </c>
      <c r="J125" s="12"/>
      <c r="K125" s="13"/>
      <c r="L125" s="13"/>
    </row>
    <row r="126" spans="1:12" ht="15">
      <c r="A126" s="16">
        <v>7</v>
      </c>
      <c r="B126" s="16" t="s">
        <v>54</v>
      </c>
      <c r="C126" s="16" t="s">
        <v>23</v>
      </c>
      <c r="D126" s="18">
        <v>70</v>
      </c>
      <c r="E126" s="17">
        <v>0</v>
      </c>
      <c r="F126" s="18">
        <v>63.1</v>
      </c>
      <c r="G126" s="8">
        <v>66.3</v>
      </c>
      <c r="H126" s="8">
        <f>SUM(D126:G126)</f>
        <v>199.39999999999998</v>
      </c>
      <c r="I126" s="6">
        <v>7</v>
      </c>
      <c r="J126" s="13"/>
      <c r="K126" s="12"/>
      <c r="L126" s="12"/>
    </row>
    <row r="127" spans="1:12" ht="15">
      <c r="A127" s="16">
        <v>8</v>
      </c>
      <c r="B127" s="16" t="s">
        <v>184</v>
      </c>
      <c r="C127" s="16" t="s">
        <v>14</v>
      </c>
      <c r="D127" s="18">
        <v>30</v>
      </c>
      <c r="E127" s="8"/>
      <c r="F127" s="8">
        <v>68.9</v>
      </c>
      <c r="G127" s="8">
        <v>61.1</v>
      </c>
      <c r="H127" s="8">
        <f>SUM(D127:G127)</f>
        <v>160</v>
      </c>
      <c r="I127" s="6">
        <v>8</v>
      </c>
      <c r="J127" s="13"/>
      <c r="K127" s="13"/>
      <c r="L127" s="13"/>
    </row>
    <row r="128" spans="1:12" ht="15">
      <c r="A128" s="16">
        <v>9</v>
      </c>
      <c r="B128" s="16" t="s">
        <v>129</v>
      </c>
      <c r="C128" s="16" t="s">
        <v>23</v>
      </c>
      <c r="D128" s="18">
        <v>17.7</v>
      </c>
      <c r="E128" s="8">
        <v>44</v>
      </c>
      <c r="F128" s="17">
        <v>1</v>
      </c>
      <c r="G128" s="8">
        <v>63.3</v>
      </c>
      <c r="H128" s="8">
        <v>125</v>
      </c>
      <c r="I128" s="6">
        <v>9</v>
      </c>
      <c r="J128" s="13"/>
      <c r="K128" s="13"/>
      <c r="L128" s="13"/>
    </row>
    <row r="129" spans="1:12" ht="15">
      <c r="A129" s="16">
        <v>10</v>
      </c>
      <c r="B129" s="16" t="s">
        <v>56</v>
      </c>
      <c r="C129" s="16" t="s">
        <v>26</v>
      </c>
      <c r="D129" s="18"/>
      <c r="E129" s="18">
        <v>1</v>
      </c>
      <c r="F129" s="18">
        <v>77.9</v>
      </c>
      <c r="G129" s="18">
        <v>44.7</v>
      </c>
      <c r="H129" s="18">
        <f>SUM(E129:G129)</f>
        <v>123.60000000000001</v>
      </c>
      <c r="I129" s="6">
        <v>10</v>
      </c>
      <c r="J129" s="13"/>
      <c r="K129" s="13"/>
      <c r="L129" s="13"/>
    </row>
    <row r="130" spans="1:9" ht="15">
      <c r="A130" s="16">
        <v>11</v>
      </c>
      <c r="B130" s="16" t="s">
        <v>166</v>
      </c>
      <c r="C130" s="16" t="s">
        <v>16</v>
      </c>
      <c r="D130" s="18">
        <v>3.2</v>
      </c>
      <c r="E130" s="18">
        <v>81.9</v>
      </c>
      <c r="F130" s="18">
        <v>27.4</v>
      </c>
      <c r="G130" s="18"/>
      <c r="H130" s="18">
        <f>SUM(D130:G130)</f>
        <v>112.5</v>
      </c>
      <c r="I130" s="6">
        <v>11</v>
      </c>
    </row>
    <row r="131" spans="1:9" ht="15">
      <c r="A131" s="16">
        <v>12</v>
      </c>
      <c r="B131" s="16" t="s">
        <v>61</v>
      </c>
      <c r="C131" s="16" t="s">
        <v>26</v>
      </c>
      <c r="D131" s="18"/>
      <c r="E131" s="18"/>
      <c r="F131" s="18">
        <v>86.3</v>
      </c>
      <c r="G131" s="18"/>
      <c r="H131" s="18">
        <f>SUM(F131:G131)</f>
        <v>86.3</v>
      </c>
      <c r="I131" s="6">
        <v>12</v>
      </c>
    </row>
    <row r="132" spans="1:9" ht="15">
      <c r="A132" s="16">
        <v>13</v>
      </c>
      <c r="B132" s="16" t="s">
        <v>171</v>
      </c>
      <c r="C132" s="16" t="s">
        <v>15</v>
      </c>
      <c r="D132" s="18">
        <v>41.1</v>
      </c>
      <c r="E132" s="18">
        <v>41.4</v>
      </c>
      <c r="F132" s="18"/>
      <c r="G132" s="18"/>
      <c r="H132" s="18">
        <f>SUM(D132:G132)</f>
        <v>82.5</v>
      </c>
      <c r="I132" s="6">
        <v>13</v>
      </c>
    </row>
    <row r="133" spans="1:9" ht="15">
      <c r="A133" s="16">
        <v>14</v>
      </c>
      <c r="B133" s="16" t="s">
        <v>58</v>
      </c>
      <c r="C133" s="16" t="s">
        <v>14</v>
      </c>
      <c r="D133" s="18"/>
      <c r="E133" s="18"/>
      <c r="F133" s="18"/>
      <c r="G133" s="18">
        <v>68.4</v>
      </c>
      <c r="H133" s="18">
        <f>SUM(G133)</f>
        <v>68.4</v>
      </c>
      <c r="I133" s="6">
        <v>14</v>
      </c>
    </row>
    <row r="134" spans="1:9" ht="15">
      <c r="A134" s="16">
        <v>15</v>
      </c>
      <c r="B134" s="16" t="s">
        <v>170</v>
      </c>
      <c r="C134" s="16" t="s">
        <v>16</v>
      </c>
      <c r="D134" s="18">
        <v>62.6</v>
      </c>
      <c r="E134" s="18"/>
      <c r="F134" s="18"/>
      <c r="G134" s="18"/>
      <c r="H134" s="18">
        <f>SUM(D134:G134)</f>
        <v>62.6</v>
      </c>
      <c r="I134" s="6">
        <v>15</v>
      </c>
    </row>
    <row r="135" spans="1:9" ht="15">
      <c r="A135" s="16">
        <v>16</v>
      </c>
      <c r="B135" s="16" t="s">
        <v>92</v>
      </c>
      <c r="C135" s="16" t="s">
        <v>23</v>
      </c>
      <c r="D135" s="18"/>
      <c r="E135" s="18"/>
      <c r="F135" s="18">
        <v>13.9</v>
      </c>
      <c r="G135" s="18">
        <v>46.8</v>
      </c>
      <c r="H135" s="18">
        <f>SUM(F135:G135)</f>
        <v>60.699999999999996</v>
      </c>
      <c r="I135" s="6">
        <v>16</v>
      </c>
    </row>
    <row r="136" spans="1:9" ht="15">
      <c r="A136" s="16">
        <v>17</v>
      </c>
      <c r="B136" s="16" t="s">
        <v>150</v>
      </c>
      <c r="C136" s="16" t="s">
        <v>16</v>
      </c>
      <c r="D136" s="18"/>
      <c r="E136" s="18"/>
      <c r="F136" s="18">
        <v>45.8</v>
      </c>
      <c r="G136" s="18"/>
      <c r="H136" s="18">
        <f>SUM(F136:G136)</f>
        <v>45.8</v>
      </c>
      <c r="I136" s="6">
        <v>17</v>
      </c>
    </row>
    <row r="137" spans="1:9" ht="15">
      <c r="A137" s="16">
        <v>18</v>
      </c>
      <c r="B137" s="16" t="s">
        <v>198</v>
      </c>
      <c r="C137" s="16" t="s">
        <v>23</v>
      </c>
      <c r="D137" s="18">
        <v>40.9</v>
      </c>
      <c r="E137" s="18">
        <v>0</v>
      </c>
      <c r="F137" s="18">
        <v>1</v>
      </c>
      <c r="G137" s="18"/>
      <c r="H137" s="18">
        <f>SUM(D137:G137)</f>
        <v>41.9</v>
      </c>
      <c r="I137" s="6">
        <v>18</v>
      </c>
    </row>
    <row r="138" spans="1:12" ht="15">
      <c r="A138" s="16">
        <v>19</v>
      </c>
      <c r="B138" s="16" t="s">
        <v>131</v>
      </c>
      <c r="C138" s="16" t="s">
        <v>126</v>
      </c>
      <c r="D138" s="18"/>
      <c r="E138" s="18">
        <v>39</v>
      </c>
      <c r="F138" s="18"/>
      <c r="G138" s="18">
        <v>0</v>
      </c>
      <c r="H138" s="18">
        <f>SUM(E138:G138)</f>
        <v>39</v>
      </c>
      <c r="I138" s="6">
        <v>19</v>
      </c>
      <c r="J138" s="12"/>
      <c r="K138" s="13"/>
      <c r="L138" s="13"/>
    </row>
    <row r="139" spans="1:9" ht="15">
      <c r="A139" s="16">
        <v>20</v>
      </c>
      <c r="B139" s="16" t="s">
        <v>55</v>
      </c>
      <c r="C139" s="16" t="s">
        <v>16</v>
      </c>
      <c r="D139" s="18"/>
      <c r="E139" s="18"/>
      <c r="F139" s="18">
        <v>38</v>
      </c>
      <c r="G139" s="18"/>
      <c r="H139" s="18">
        <f>SUM(F139:G139)</f>
        <v>38</v>
      </c>
      <c r="I139" s="6">
        <v>20</v>
      </c>
    </row>
    <row r="140" spans="1:12" ht="15">
      <c r="A140" s="16">
        <v>21</v>
      </c>
      <c r="B140" s="16" t="s">
        <v>172</v>
      </c>
      <c r="C140" s="16" t="s">
        <v>15</v>
      </c>
      <c r="D140" s="18">
        <v>29</v>
      </c>
      <c r="E140" s="18"/>
      <c r="F140" s="18"/>
      <c r="G140" s="18"/>
      <c r="H140" s="18">
        <f>SUM(D140:G140)</f>
        <v>29</v>
      </c>
      <c r="I140" s="6">
        <v>21</v>
      </c>
      <c r="J140" s="13"/>
      <c r="K140" s="13"/>
      <c r="L140" s="12"/>
    </row>
    <row r="141" spans="1:12" ht="15">
      <c r="A141" s="16">
        <v>22</v>
      </c>
      <c r="B141" s="16" t="s">
        <v>199</v>
      </c>
      <c r="C141" s="16" t="s">
        <v>15</v>
      </c>
      <c r="D141" s="18">
        <v>1</v>
      </c>
      <c r="E141" s="18"/>
      <c r="F141" s="18"/>
      <c r="G141" s="18"/>
      <c r="H141" s="18">
        <f>SUM(D141:G141)</f>
        <v>1</v>
      </c>
      <c r="I141" s="6">
        <v>22</v>
      </c>
      <c r="J141" s="12"/>
      <c r="K141" s="12"/>
      <c r="L141" s="12"/>
    </row>
    <row r="142" spans="1:12" ht="15">
      <c r="A142" s="16">
        <v>23</v>
      </c>
      <c r="B142" s="16" t="s">
        <v>200</v>
      </c>
      <c r="C142" s="16" t="s">
        <v>18</v>
      </c>
      <c r="D142" s="18">
        <v>0</v>
      </c>
      <c r="E142" s="18"/>
      <c r="F142" s="18">
        <v>1</v>
      </c>
      <c r="G142" s="18"/>
      <c r="H142" s="18">
        <f>SUM(D142:G142)</f>
        <v>1</v>
      </c>
      <c r="I142" s="6">
        <v>22</v>
      </c>
      <c r="J142" s="12"/>
      <c r="K142" s="13"/>
      <c r="L142" s="12"/>
    </row>
    <row r="143" spans="1:12" ht="15">
      <c r="A143" s="16">
        <v>24</v>
      </c>
      <c r="B143" s="16" t="s">
        <v>177</v>
      </c>
      <c r="C143" s="16" t="s">
        <v>15</v>
      </c>
      <c r="D143" s="18"/>
      <c r="E143" s="18"/>
      <c r="F143" s="18"/>
      <c r="G143" s="18">
        <v>0</v>
      </c>
      <c r="H143" s="18">
        <f>SUM(G143)</f>
        <v>0</v>
      </c>
      <c r="I143" s="6">
        <v>24</v>
      </c>
      <c r="J143" s="12"/>
      <c r="K143" s="12"/>
      <c r="L143" s="12"/>
    </row>
    <row r="144" spans="1:12" ht="18">
      <c r="A144" s="16"/>
      <c r="B144" s="16"/>
      <c r="C144" s="16"/>
      <c r="D144" s="17"/>
      <c r="E144" s="17"/>
      <c r="F144" s="19" t="s">
        <v>73</v>
      </c>
      <c r="G144" s="17"/>
      <c r="H144" s="17"/>
      <c r="I144" s="17"/>
      <c r="J144" s="13"/>
      <c r="K144" s="13"/>
      <c r="L144" s="13"/>
    </row>
    <row r="145" spans="1:12" ht="15">
      <c r="A145" s="16">
        <v>1</v>
      </c>
      <c r="B145" s="16" t="s">
        <v>75</v>
      </c>
      <c r="C145" s="16" t="s">
        <v>15</v>
      </c>
      <c r="D145" s="17">
        <v>96.1</v>
      </c>
      <c r="E145" s="8">
        <v>100</v>
      </c>
      <c r="F145" s="8">
        <v>100</v>
      </c>
      <c r="G145" s="8">
        <v>99.4</v>
      </c>
      <c r="H145" s="8">
        <f>SUM(E145:G145)</f>
        <v>299.4</v>
      </c>
      <c r="I145" s="6">
        <v>1</v>
      </c>
      <c r="J145" s="13"/>
      <c r="K145" s="13"/>
      <c r="L145" s="12"/>
    </row>
    <row r="146" spans="1:12" ht="15">
      <c r="A146" s="16">
        <v>2</v>
      </c>
      <c r="B146" s="16" t="s">
        <v>78</v>
      </c>
      <c r="C146" s="16" t="s">
        <v>14</v>
      </c>
      <c r="D146" s="18">
        <v>100</v>
      </c>
      <c r="E146" s="17">
        <v>62.6</v>
      </c>
      <c r="F146" s="8">
        <v>90.1</v>
      </c>
      <c r="G146" s="8">
        <v>100</v>
      </c>
      <c r="H146" s="8">
        <v>290.1</v>
      </c>
      <c r="I146" s="6">
        <v>2</v>
      </c>
      <c r="J146" s="9"/>
      <c r="K146" s="9"/>
      <c r="L146" s="12"/>
    </row>
    <row r="147" spans="1:12" ht="15">
      <c r="A147" s="16">
        <v>3</v>
      </c>
      <c r="B147" s="16" t="s">
        <v>81</v>
      </c>
      <c r="C147" s="16" t="s">
        <v>23</v>
      </c>
      <c r="D147" s="18">
        <v>52.2</v>
      </c>
      <c r="E147" s="17">
        <v>42.1</v>
      </c>
      <c r="F147" s="18">
        <v>89.4</v>
      </c>
      <c r="G147" s="8">
        <v>86.7</v>
      </c>
      <c r="H147" s="8">
        <v>228.3</v>
      </c>
      <c r="I147" s="6">
        <v>3</v>
      </c>
      <c r="J147" s="13"/>
      <c r="K147" s="13"/>
      <c r="L147" s="13"/>
    </row>
    <row r="148" spans="1:12" ht="15">
      <c r="A148" s="16">
        <v>4</v>
      </c>
      <c r="B148" s="16" t="s">
        <v>151</v>
      </c>
      <c r="C148" s="16" t="s">
        <v>26</v>
      </c>
      <c r="D148" s="18">
        <v>37.8</v>
      </c>
      <c r="E148" s="18"/>
      <c r="F148" s="18">
        <v>95.4</v>
      </c>
      <c r="G148" s="8">
        <v>79</v>
      </c>
      <c r="H148" s="8">
        <f>SUM(D148:G148)</f>
        <v>212.2</v>
      </c>
      <c r="I148" s="6">
        <v>4</v>
      </c>
      <c r="J148" s="13"/>
      <c r="K148" s="12"/>
      <c r="L148" s="12"/>
    </row>
    <row r="149" spans="1:15" ht="15">
      <c r="A149" s="16">
        <v>5</v>
      </c>
      <c r="B149" s="16" t="s">
        <v>69</v>
      </c>
      <c r="C149" s="16" t="s">
        <v>14</v>
      </c>
      <c r="D149" s="18">
        <v>67.3</v>
      </c>
      <c r="E149" s="18">
        <v>61.5</v>
      </c>
      <c r="F149" s="17">
        <v>38.6</v>
      </c>
      <c r="G149" s="8">
        <v>63.7</v>
      </c>
      <c r="H149" s="8">
        <v>192.5</v>
      </c>
      <c r="I149" s="6">
        <v>5</v>
      </c>
      <c r="J149" s="9"/>
      <c r="K149" s="9"/>
      <c r="L149" s="12"/>
      <c r="O149" s="1"/>
    </row>
    <row r="150" spans="1:12" ht="15">
      <c r="A150" s="16">
        <v>6</v>
      </c>
      <c r="B150" s="16" t="s">
        <v>64</v>
      </c>
      <c r="C150" s="16" t="s">
        <v>26</v>
      </c>
      <c r="D150" s="18">
        <v>61.2</v>
      </c>
      <c r="E150" s="18"/>
      <c r="F150" s="8">
        <v>89</v>
      </c>
      <c r="G150" s="18">
        <v>0</v>
      </c>
      <c r="H150" s="8">
        <f>SUM(D150:G150)</f>
        <v>150.2</v>
      </c>
      <c r="I150" s="6">
        <v>6</v>
      </c>
      <c r="J150" s="13"/>
      <c r="K150" s="12"/>
      <c r="L150" s="12"/>
    </row>
    <row r="151" spans="1:12" ht="15">
      <c r="A151" s="16">
        <v>7</v>
      </c>
      <c r="B151" s="16" t="s">
        <v>79</v>
      </c>
      <c r="C151" s="16" t="s">
        <v>14</v>
      </c>
      <c r="D151" s="18"/>
      <c r="E151" s="18">
        <v>81.9</v>
      </c>
      <c r="F151" s="18"/>
      <c r="G151" s="18">
        <v>67.8</v>
      </c>
      <c r="H151" s="8">
        <f>SUM(E151:G151)</f>
        <v>149.7</v>
      </c>
      <c r="I151" s="6">
        <v>7</v>
      </c>
      <c r="J151" s="13"/>
      <c r="K151" s="13"/>
      <c r="L151" s="13"/>
    </row>
    <row r="152" spans="1:9" ht="15">
      <c r="A152" s="16">
        <v>8</v>
      </c>
      <c r="B152" s="16" t="s">
        <v>67</v>
      </c>
      <c r="C152" s="16" t="s">
        <v>14</v>
      </c>
      <c r="D152" s="18">
        <v>56.2</v>
      </c>
      <c r="E152" s="18">
        <v>47</v>
      </c>
      <c r="F152" s="18">
        <v>28</v>
      </c>
      <c r="G152" s="18"/>
      <c r="H152" s="8">
        <f>SUM(D152:G152)</f>
        <v>131.2</v>
      </c>
      <c r="I152" s="6">
        <v>8</v>
      </c>
    </row>
    <row r="153" spans="1:9" ht="15">
      <c r="A153" s="16">
        <v>9</v>
      </c>
      <c r="B153" s="16" t="s">
        <v>80</v>
      </c>
      <c r="C153" s="16" t="s">
        <v>16</v>
      </c>
      <c r="D153" s="8">
        <v>55.5</v>
      </c>
      <c r="E153" s="17">
        <v>1</v>
      </c>
      <c r="F153" s="8">
        <v>35.3</v>
      </c>
      <c r="G153" s="8">
        <v>36</v>
      </c>
      <c r="H153" s="8">
        <v>126.8</v>
      </c>
      <c r="I153" s="6">
        <v>9</v>
      </c>
    </row>
    <row r="154" spans="1:9" ht="15">
      <c r="A154" s="16">
        <v>10</v>
      </c>
      <c r="B154" s="16" t="s">
        <v>70</v>
      </c>
      <c r="C154" s="16" t="s">
        <v>26</v>
      </c>
      <c r="D154" s="8">
        <v>31.4</v>
      </c>
      <c r="E154" s="8"/>
      <c r="F154" s="8">
        <v>44.1</v>
      </c>
      <c r="G154" s="8">
        <v>42.2</v>
      </c>
      <c r="H154" s="8">
        <f>SUM(D154:G154)</f>
        <v>117.7</v>
      </c>
      <c r="I154" s="6">
        <v>10</v>
      </c>
    </row>
    <row r="155" spans="1:9" ht="15">
      <c r="A155" s="16">
        <v>11</v>
      </c>
      <c r="B155" s="16" t="s">
        <v>235</v>
      </c>
      <c r="C155" s="16" t="s">
        <v>26</v>
      </c>
      <c r="D155" s="18"/>
      <c r="E155" s="18"/>
      <c r="F155" s="18">
        <v>82.9</v>
      </c>
      <c r="G155" s="18">
        <v>0</v>
      </c>
      <c r="H155" s="18">
        <f>SUM(F155:G155)</f>
        <v>82.9</v>
      </c>
      <c r="I155" s="6">
        <v>11</v>
      </c>
    </row>
    <row r="156" spans="1:9" ht="15">
      <c r="A156" s="16">
        <v>12</v>
      </c>
      <c r="B156" s="16" t="s">
        <v>133</v>
      </c>
      <c r="C156" s="16" t="s">
        <v>16</v>
      </c>
      <c r="D156" s="18">
        <v>82</v>
      </c>
      <c r="E156" s="18"/>
      <c r="F156" s="18"/>
      <c r="G156" s="18"/>
      <c r="H156" s="18">
        <f aca="true" t="shared" si="0" ref="H156:H162">SUM(D156:G156)</f>
        <v>82</v>
      </c>
      <c r="I156" s="6">
        <v>12</v>
      </c>
    </row>
    <row r="157" spans="1:9" ht="15">
      <c r="A157" s="16">
        <v>13</v>
      </c>
      <c r="B157" s="16" t="s">
        <v>72</v>
      </c>
      <c r="C157" s="16" t="s">
        <v>16</v>
      </c>
      <c r="D157" s="18">
        <v>28</v>
      </c>
      <c r="E157" s="18"/>
      <c r="F157" s="18"/>
      <c r="G157" s="8"/>
      <c r="H157" s="8">
        <f t="shared" si="0"/>
        <v>28</v>
      </c>
      <c r="I157" s="6">
        <v>13</v>
      </c>
    </row>
    <row r="158" spans="1:9" ht="15">
      <c r="A158" s="16">
        <v>14</v>
      </c>
      <c r="B158" s="16" t="s">
        <v>196</v>
      </c>
      <c r="C158" s="16" t="s">
        <v>18</v>
      </c>
      <c r="D158" s="18">
        <v>11.3</v>
      </c>
      <c r="E158" s="18"/>
      <c r="F158" s="18"/>
      <c r="G158" s="18"/>
      <c r="H158" s="18">
        <f t="shared" si="0"/>
        <v>11.3</v>
      </c>
      <c r="I158" s="6">
        <v>14</v>
      </c>
    </row>
    <row r="159" spans="1:9" ht="15">
      <c r="A159" s="16">
        <v>15</v>
      </c>
      <c r="B159" s="16" t="s">
        <v>130</v>
      </c>
      <c r="C159" s="16" t="s">
        <v>18</v>
      </c>
      <c r="D159" s="18">
        <v>1</v>
      </c>
      <c r="E159" s="18"/>
      <c r="F159" s="18">
        <v>1</v>
      </c>
      <c r="G159" s="18">
        <v>0</v>
      </c>
      <c r="H159" s="18">
        <f t="shared" si="0"/>
        <v>2</v>
      </c>
      <c r="I159" s="6">
        <v>15</v>
      </c>
    </row>
    <row r="160" spans="1:12" ht="15">
      <c r="A160" s="16">
        <v>16</v>
      </c>
      <c r="B160" s="16" t="s">
        <v>63</v>
      </c>
      <c r="C160" s="16" t="s">
        <v>16</v>
      </c>
      <c r="D160" s="18">
        <v>0</v>
      </c>
      <c r="E160" s="18"/>
      <c r="F160" s="18"/>
      <c r="G160" s="18"/>
      <c r="H160" s="18">
        <f t="shared" si="0"/>
        <v>0</v>
      </c>
      <c r="I160" s="6">
        <v>16</v>
      </c>
      <c r="J160" s="12"/>
      <c r="K160" s="12"/>
      <c r="L160" s="12"/>
    </row>
    <row r="161" spans="1:12" ht="15">
      <c r="A161" s="16">
        <v>17</v>
      </c>
      <c r="B161" s="16" t="s">
        <v>197</v>
      </c>
      <c r="C161" s="16" t="s">
        <v>18</v>
      </c>
      <c r="D161" s="18">
        <v>0</v>
      </c>
      <c r="E161" s="18"/>
      <c r="F161" s="18"/>
      <c r="G161" s="18"/>
      <c r="H161" s="18">
        <f t="shared" si="0"/>
        <v>0</v>
      </c>
      <c r="I161" s="6">
        <v>16</v>
      </c>
      <c r="J161" s="13"/>
      <c r="K161" s="12"/>
      <c r="L161" s="13"/>
    </row>
    <row r="162" spans="1:12" ht="15">
      <c r="A162" s="16">
        <v>18</v>
      </c>
      <c r="B162" s="16" t="s">
        <v>152</v>
      </c>
      <c r="C162" s="16" t="s">
        <v>14</v>
      </c>
      <c r="D162" s="18">
        <v>0</v>
      </c>
      <c r="E162" s="18"/>
      <c r="F162" s="18"/>
      <c r="G162" s="18"/>
      <c r="H162" s="18">
        <f t="shared" si="0"/>
        <v>0</v>
      </c>
      <c r="I162" s="6">
        <v>16</v>
      </c>
      <c r="J162" s="12"/>
      <c r="K162" s="12"/>
      <c r="L162" s="13"/>
    </row>
    <row r="163" spans="1:12" ht="15">
      <c r="A163" s="16">
        <v>19</v>
      </c>
      <c r="B163" s="16" t="s">
        <v>68</v>
      </c>
      <c r="C163" s="16" t="s">
        <v>14</v>
      </c>
      <c r="D163" s="17"/>
      <c r="E163" s="17"/>
      <c r="F163" s="8"/>
      <c r="G163" s="8">
        <v>0</v>
      </c>
      <c r="H163" s="8">
        <f>SUM(G163)</f>
        <v>0</v>
      </c>
      <c r="I163" s="6">
        <v>16</v>
      </c>
      <c r="J163" s="13"/>
      <c r="K163" s="12"/>
      <c r="L163" s="13"/>
    </row>
    <row r="164" spans="1:12" ht="18">
      <c r="A164" s="16"/>
      <c r="B164" s="16"/>
      <c r="C164" s="16"/>
      <c r="D164" s="17"/>
      <c r="E164" s="17"/>
      <c r="F164" s="19" t="s">
        <v>83</v>
      </c>
      <c r="G164" s="17"/>
      <c r="H164" s="17"/>
      <c r="I164" s="17"/>
      <c r="J164" s="12"/>
      <c r="K164" s="13"/>
      <c r="L164" s="13"/>
    </row>
    <row r="165" spans="1:12" ht="15">
      <c r="A165" s="16">
        <v>1</v>
      </c>
      <c r="B165" s="16" t="s">
        <v>84</v>
      </c>
      <c r="C165" s="16" t="s">
        <v>16</v>
      </c>
      <c r="D165" s="8">
        <v>100</v>
      </c>
      <c r="E165" s="17"/>
      <c r="F165" s="8">
        <v>97.2</v>
      </c>
      <c r="G165" s="8">
        <v>100</v>
      </c>
      <c r="H165" s="8">
        <f>SUM(D165:G165)</f>
        <v>297.2</v>
      </c>
      <c r="I165" s="6">
        <v>1</v>
      </c>
      <c r="J165" s="12"/>
      <c r="K165" s="13"/>
      <c r="L165" s="13"/>
    </row>
    <row r="166" spans="1:12" ht="15">
      <c r="A166" s="16">
        <v>2</v>
      </c>
      <c r="B166" s="16" t="s">
        <v>86</v>
      </c>
      <c r="C166" s="16" t="s">
        <v>26</v>
      </c>
      <c r="D166" s="18">
        <v>89.5</v>
      </c>
      <c r="E166" s="17">
        <v>0</v>
      </c>
      <c r="F166" s="8">
        <v>89.7</v>
      </c>
      <c r="G166" s="8">
        <v>97.3</v>
      </c>
      <c r="H166" s="8">
        <f>SUM(D166:G166)</f>
        <v>276.5</v>
      </c>
      <c r="I166" s="6">
        <v>2</v>
      </c>
      <c r="J166" s="13"/>
      <c r="K166" s="13"/>
      <c r="L166" s="13"/>
    </row>
    <row r="167" spans="1:12" ht="15">
      <c r="A167" s="16">
        <v>3</v>
      </c>
      <c r="B167" s="16" t="s">
        <v>77</v>
      </c>
      <c r="C167" s="16" t="s">
        <v>23</v>
      </c>
      <c r="D167" s="17">
        <v>80.2</v>
      </c>
      <c r="E167" s="8">
        <v>100</v>
      </c>
      <c r="F167" s="8">
        <v>92.1</v>
      </c>
      <c r="G167" s="8">
        <v>82.7</v>
      </c>
      <c r="H167" s="8">
        <f>SUM(E167:G167)</f>
        <v>274.8</v>
      </c>
      <c r="I167" s="6">
        <v>3</v>
      </c>
      <c r="J167" s="12"/>
      <c r="K167" s="13"/>
      <c r="L167" s="13"/>
    </row>
    <row r="168" spans="1:12" ht="15">
      <c r="A168" s="16">
        <v>4</v>
      </c>
      <c r="B168" s="16" t="s">
        <v>74</v>
      </c>
      <c r="C168" s="16" t="s">
        <v>14</v>
      </c>
      <c r="D168" s="18">
        <v>79.9</v>
      </c>
      <c r="E168" s="18">
        <v>83.3</v>
      </c>
      <c r="F168" s="17">
        <v>56.6</v>
      </c>
      <c r="G168" s="18">
        <v>99.1</v>
      </c>
      <c r="H168" s="18">
        <v>262.3</v>
      </c>
      <c r="I168" s="6">
        <v>4</v>
      </c>
      <c r="J168" s="12"/>
      <c r="K168" s="12"/>
      <c r="L168" s="12"/>
    </row>
    <row r="169" spans="1:12" ht="15">
      <c r="A169" s="16">
        <v>5</v>
      </c>
      <c r="B169" s="16" t="s">
        <v>82</v>
      </c>
      <c r="C169" s="16" t="s">
        <v>26</v>
      </c>
      <c r="D169" s="18">
        <v>64.1</v>
      </c>
      <c r="E169" s="18"/>
      <c r="F169" s="18">
        <v>100</v>
      </c>
      <c r="G169" s="18">
        <v>52.3</v>
      </c>
      <c r="H169" s="18">
        <f>SUM(D169:G169)</f>
        <v>216.39999999999998</v>
      </c>
      <c r="I169" s="6">
        <v>5</v>
      </c>
      <c r="J169" s="12"/>
      <c r="K169" s="12"/>
      <c r="L169" s="12"/>
    </row>
    <row r="170" spans="1:12" ht="15">
      <c r="A170" s="16">
        <v>6</v>
      </c>
      <c r="B170" s="16" t="s">
        <v>132</v>
      </c>
      <c r="C170" s="16" t="s">
        <v>26</v>
      </c>
      <c r="D170" s="18">
        <v>67.9</v>
      </c>
      <c r="E170" s="18"/>
      <c r="F170" s="18">
        <v>56.4</v>
      </c>
      <c r="G170" s="18">
        <v>73.1</v>
      </c>
      <c r="H170" s="18">
        <f>SUM(D170:G170)</f>
        <v>197.4</v>
      </c>
      <c r="I170" s="6">
        <v>6</v>
      </c>
      <c r="J170" s="12"/>
      <c r="K170" s="12"/>
      <c r="L170" s="13"/>
    </row>
    <row r="171" spans="1:12" ht="15">
      <c r="A171" s="16">
        <v>7</v>
      </c>
      <c r="B171" s="16" t="s">
        <v>159</v>
      </c>
      <c r="C171" s="16" t="s">
        <v>26</v>
      </c>
      <c r="D171" s="8"/>
      <c r="E171" s="8"/>
      <c r="F171" s="8">
        <v>51.8</v>
      </c>
      <c r="G171" s="8">
        <v>86.3</v>
      </c>
      <c r="H171" s="8">
        <f>SUM(F171:G171)</f>
        <v>138.1</v>
      </c>
      <c r="I171" s="6">
        <v>7</v>
      </c>
      <c r="J171" s="13"/>
      <c r="K171" s="13"/>
      <c r="L171" s="13"/>
    </row>
    <row r="172" spans="1:12" ht="15">
      <c r="A172" s="16">
        <v>8</v>
      </c>
      <c r="B172" s="16" t="s">
        <v>76</v>
      </c>
      <c r="C172" s="16" t="s">
        <v>15</v>
      </c>
      <c r="D172" s="18">
        <v>69.9</v>
      </c>
      <c r="E172" s="18"/>
      <c r="F172" s="18">
        <v>28.8</v>
      </c>
      <c r="G172" s="18">
        <v>26</v>
      </c>
      <c r="H172" s="18">
        <f>SUM(D172:G172)</f>
        <v>124.7</v>
      </c>
      <c r="I172" s="6">
        <v>8</v>
      </c>
      <c r="J172" s="12"/>
      <c r="K172" s="12"/>
      <c r="L172" s="13"/>
    </row>
    <row r="173" spans="1:12" ht="18">
      <c r="A173" s="16"/>
      <c r="B173" s="16"/>
      <c r="C173" s="16"/>
      <c r="D173" s="17"/>
      <c r="E173" s="17"/>
      <c r="F173" s="19" t="s">
        <v>88</v>
      </c>
      <c r="G173" s="17"/>
      <c r="H173" s="17"/>
      <c r="I173" s="17"/>
      <c r="J173" s="13"/>
      <c r="K173" s="13"/>
      <c r="L173" s="13"/>
    </row>
    <row r="174" spans="1:12" ht="15">
      <c r="A174" s="16">
        <v>1</v>
      </c>
      <c r="B174" s="16" t="s">
        <v>135</v>
      </c>
      <c r="C174" s="16" t="s">
        <v>29</v>
      </c>
      <c r="D174" s="8">
        <v>92.3</v>
      </c>
      <c r="E174" s="8">
        <v>92.5</v>
      </c>
      <c r="F174" s="8"/>
      <c r="G174" s="8">
        <v>100</v>
      </c>
      <c r="H174" s="8">
        <f>SUM(D174:G174)</f>
        <v>284.8</v>
      </c>
      <c r="I174" s="6">
        <v>1</v>
      </c>
      <c r="J174" s="13"/>
      <c r="K174" s="13"/>
      <c r="L174" s="13"/>
    </row>
    <row r="175" spans="1:12" ht="15">
      <c r="A175" s="16">
        <v>2</v>
      </c>
      <c r="B175" s="16" t="s">
        <v>89</v>
      </c>
      <c r="C175" s="16" t="s">
        <v>15</v>
      </c>
      <c r="D175" s="8">
        <v>100</v>
      </c>
      <c r="E175" s="8">
        <v>100</v>
      </c>
      <c r="F175" s="8"/>
      <c r="G175" s="8">
        <v>83.8</v>
      </c>
      <c r="H175" s="8">
        <f>SUM(D175:G175)</f>
        <v>283.8</v>
      </c>
      <c r="I175" s="6">
        <v>2</v>
      </c>
      <c r="J175" s="12"/>
      <c r="K175" s="12"/>
      <c r="L175" s="13"/>
    </row>
    <row r="176" spans="1:12" ht="15">
      <c r="A176" s="16">
        <v>3</v>
      </c>
      <c r="B176" s="16" t="s">
        <v>138</v>
      </c>
      <c r="C176" s="16" t="s">
        <v>16</v>
      </c>
      <c r="D176" s="8"/>
      <c r="E176" s="8">
        <v>89.6</v>
      </c>
      <c r="F176" s="8">
        <v>97.6</v>
      </c>
      <c r="G176" s="8">
        <v>80.1</v>
      </c>
      <c r="H176" s="8">
        <f>SUM(E176:G176)</f>
        <v>267.29999999999995</v>
      </c>
      <c r="I176" s="6">
        <v>3</v>
      </c>
      <c r="J176" s="12"/>
      <c r="K176" s="12"/>
      <c r="L176" s="12"/>
    </row>
    <row r="177" spans="1:12" ht="15">
      <c r="A177" s="16">
        <v>4</v>
      </c>
      <c r="B177" s="16" t="s">
        <v>85</v>
      </c>
      <c r="C177" s="16" t="s">
        <v>16</v>
      </c>
      <c r="D177" s="18">
        <v>98.3</v>
      </c>
      <c r="E177" s="18">
        <v>82.5</v>
      </c>
      <c r="F177" s="18"/>
      <c r="G177" s="18">
        <v>84.1</v>
      </c>
      <c r="H177" s="18">
        <f>SUM(D177:G177)</f>
        <v>264.9</v>
      </c>
      <c r="I177" s="6">
        <v>4</v>
      </c>
      <c r="J177" s="13"/>
      <c r="K177" s="13"/>
      <c r="L177" s="12"/>
    </row>
    <row r="178" spans="1:12" ht="15">
      <c r="A178" s="16">
        <v>5</v>
      </c>
      <c r="B178" s="16" t="s">
        <v>137</v>
      </c>
      <c r="C178" s="16" t="s">
        <v>16</v>
      </c>
      <c r="D178" s="8">
        <v>87.8</v>
      </c>
      <c r="E178" s="8">
        <v>66.9</v>
      </c>
      <c r="F178" s="18">
        <v>89.1</v>
      </c>
      <c r="G178" s="17">
        <v>50.2</v>
      </c>
      <c r="H178" s="8">
        <v>243.8</v>
      </c>
      <c r="I178" s="6">
        <v>5</v>
      </c>
      <c r="J178" s="12"/>
      <c r="K178" s="12"/>
      <c r="L178" s="12"/>
    </row>
    <row r="179" spans="1:12" ht="15">
      <c r="A179" s="16">
        <v>6</v>
      </c>
      <c r="B179" s="16" t="s">
        <v>92</v>
      </c>
      <c r="C179" s="16" t="s">
        <v>16</v>
      </c>
      <c r="D179" s="18">
        <v>76.5</v>
      </c>
      <c r="E179" s="8">
        <v>51.3</v>
      </c>
      <c r="F179" s="8">
        <v>76.1</v>
      </c>
      <c r="G179" s="17">
        <v>0</v>
      </c>
      <c r="H179" s="8">
        <f>SUM(D179:G179)</f>
        <v>203.89999999999998</v>
      </c>
      <c r="I179" s="6">
        <v>6</v>
      </c>
      <c r="J179" s="13"/>
      <c r="K179" s="13"/>
      <c r="L179" s="12"/>
    </row>
    <row r="180" spans="1:12" ht="15">
      <c r="A180" s="16">
        <v>7</v>
      </c>
      <c r="B180" s="16" t="s">
        <v>90</v>
      </c>
      <c r="C180" s="16" t="s">
        <v>15</v>
      </c>
      <c r="D180" s="8">
        <v>100</v>
      </c>
      <c r="E180" s="8">
        <v>0</v>
      </c>
      <c r="F180" s="8"/>
      <c r="G180" s="8">
        <v>96.3</v>
      </c>
      <c r="H180" s="8">
        <f>SUM(D180:G180)</f>
        <v>196.3</v>
      </c>
      <c r="I180" s="6">
        <v>7</v>
      </c>
      <c r="J180" s="12"/>
      <c r="K180" s="12"/>
      <c r="L180" s="13"/>
    </row>
    <row r="181" spans="1:12" ht="15">
      <c r="A181" s="16">
        <v>8</v>
      </c>
      <c r="B181" s="16" t="s">
        <v>141</v>
      </c>
      <c r="C181" s="16" t="s">
        <v>16</v>
      </c>
      <c r="D181" s="8"/>
      <c r="E181" s="18">
        <v>0</v>
      </c>
      <c r="F181" s="18">
        <v>77.1</v>
      </c>
      <c r="G181" s="18">
        <v>75</v>
      </c>
      <c r="H181" s="8">
        <f>SUM(E181:G181)</f>
        <v>152.1</v>
      </c>
      <c r="I181" s="6">
        <v>8</v>
      </c>
      <c r="J181" s="13"/>
      <c r="K181" s="13"/>
      <c r="L181" s="13"/>
    </row>
    <row r="182" spans="1:12" ht="15">
      <c r="A182" s="16">
        <v>9</v>
      </c>
      <c r="B182" s="16" t="s">
        <v>94</v>
      </c>
      <c r="C182" s="16" t="s">
        <v>15</v>
      </c>
      <c r="D182" s="8">
        <v>67.8</v>
      </c>
      <c r="E182" s="8"/>
      <c r="F182" s="8">
        <v>74.5</v>
      </c>
      <c r="G182" s="8"/>
      <c r="H182" s="8">
        <f>SUM(D182:G182)</f>
        <v>142.3</v>
      </c>
      <c r="I182" s="6">
        <v>9</v>
      </c>
      <c r="J182" s="12"/>
      <c r="K182" s="12"/>
      <c r="L182" s="13"/>
    </row>
    <row r="183" spans="1:12" ht="15">
      <c r="A183" s="16">
        <v>10</v>
      </c>
      <c r="B183" s="16" t="s">
        <v>91</v>
      </c>
      <c r="C183" s="16" t="s">
        <v>26</v>
      </c>
      <c r="D183" s="18"/>
      <c r="E183" s="18"/>
      <c r="F183" s="18">
        <v>82.2</v>
      </c>
      <c r="G183" s="18">
        <v>46.3</v>
      </c>
      <c r="H183" s="18">
        <f>SUM(F183:G183)</f>
        <v>128.5</v>
      </c>
      <c r="I183" s="6">
        <v>10</v>
      </c>
      <c r="J183" s="12"/>
      <c r="K183" s="12"/>
      <c r="L183" s="13"/>
    </row>
    <row r="184" spans="1:12" ht="15">
      <c r="A184" s="16">
        <v>11</v>
      </c>
      <c r="B184" s="16" t="s">
        <v>134</v>
      </c>
      <c r="C184" s="16" t="s">
        <v>26</v>
      </c>
      <c r="D184" s="8"/>
      <c r="E184" s="8"/>
      <c r="F184" s="8">
        <v>100</v>
      </c>
      <c r="G184" s="8"/>
      <c r="H184" s="8">
        <f>SUM(F184:G184)</f>
        <v>100</v>
      </c>
      <c r="I184" s="6">
        <v>11</v>
      </c>
      <c r="J184" s="12"/>
      <c r="K184" s="12"/>
      <c r="L184" s="13"/>
    </row>
    <row r="185" spans="1:12" ht="15">
      <c r="A185" s="16">
        <v>12</v>
      </c>
      <c r="B185" s="16" t="s">
        <v>139</v>
      </c>
      <c r="C185" s="16" t="s">
        <v>15</v>
      </c>
      <c r="D185" s="8">
        <v>72.6</v>
      </c>
      <c r="E185" s="8">
        <v>0</v>
      </c>
      <c r="F185" s="8"/>
      <c r="G185" s="8"/>
      <c r="H185" s="8">
        <f>SUM(D185:G185)</f>
        <v>72.6</v>
      </c>
      <c r="I185" s="6">
        <v>12</v>
      </c>
      <c r="J185" s="12"/>
      <c r="K185" s="12"/>
      <c r="L185" s="12"/>
    </row>
    <row r="186" spans="1:12" ht="15">
      <c r="A186" s="16">
        <v>13</v>
      </c>
      <c r="B186" s="16" t="s">
        <v>140</v>
      </c>
      <c r="C186" s="16" t="s">
        <v>29</v>
      </c>
      <c r="D186" s="8"/>
      <c r="E186" s="8">
        <v>68.9</v>
      </c>
      <c r="F186" s="8"/>
      <c r="G186" s="8"/>
      <c r="H186" s="8">
        <f>SUM(E186:G186)</f>
        <v>68.9</v>
      </c>
      <c r="I186" s="6">
        <v>13</v>
      </c>
      <c r="J186" s="12"/>
      <c r="K186" s="12"/>
      <c r="L186" s="12"/>
    </row>
    <row r="187" spans="1:12" ht="15">
      <c r="A187" s="16">
        <v>14</v>
      </c>
      <c r="B187" s="16" t="s">
        <v>136</v>
      </c>
      <c r="C187" s="16" t="s">
        <v>15</v>
      </c>
      <c r="D187" s="8"/>
      <c r="E187" s="8">
        <v>4.1</v>
      </c>
      <c r="F187" s="8">
        <v>50.6</v>
      </c>
      <c r="G187" s="8">
        <v>9.3</v>
      </c>
      <c r="H187" s="8">
        <f>SUM(E187:G187)</f>
        <v>64</v>
      </c>
      <c r="I187" s="6">
        <v>14</v>
      </c>
      <c r="J187" s="12"/>
      <c r="K187" s="12"/>
      <c r="L187" s="12"/>
    </row>
    <row r="188" spans="1:12" ht="15">
      <c r="A188" s="16">
        <v>15</v>
      </c>
      <c r="B188" s="16" t="s">
        <v>93</v>
      </c>
      <c r="C188" s="16" t="s">
        <v>23</v>
      </c>
      <c r="D188" s="17">
        <v>50</v>
      </c>
      <c r="E188" s="17"/>
      <c r="F188" s="8"/>
      <c r="G188" s="8"/>
      <c r="H188" s="8">
        <f>SUM(D188:G188)</f>
        <v>50</v>
      </c>
      <c r="I188" s="6">
        <v>15</v>
      </c>
      <c r="J188" s="12"/>
      <c r="K188" s="12"/>
      <c r="L188" s="12"/>
    </row>
    <row r="189" spans="1:12" ht="15">
      <c r="A189" s="16">
        <v>16</v>
      </c>
      <c r="B189" s="16" t="s">
        <v>167</v>
      </c>
      <c r="C189" s="16" t="s">
        <v>29</v>
      </c>
      <c r="D189" s="8">
        <v>48.1</v>
      </c>
      <c r="E189" s="8"/>
      <c r="F189" s="8"/>
      <c r="G189" s="8"/>
      <c r="H189" s="8">
        <f>SUM(D189:G189)</f>
        <v>48.1</v>
      </c>
      <c r="I189" s="6">
        <v>16</v>
      </c>
      <c r="J189" s="12"/>
      <c r="K189" s="12"/>
      <c r="L189" s="12"/>
    </row>
    <row r="190" spans="1:12" ht="15">
      <c r="A190" s="16">
        <v>17</v>
      </c>
      <c r="B190" s="16" t="s">
        <v>180</v>
      </c>
      <c r="C190" s="16" t="s">
        <v>15</v>
      </c>
      <c r="D190" s="8">
        <v>33.5</v>
      </c>
      <c r="E190" s="8"/>
      <c r="F190" s="8">
        <v>14</v>
      </c>
      <c r="G190" s="8"/>
      <c r="H190" s="8">
        <f>SUM(D190:G190)</f>
        <v>47.5</v>
      </c>
      <c r="I190" s="6">
        <v>17</v>
      </c>
      <c r="J190" s="12"/>
      <c r="K190" s="12"/>
      <c r="L190" s="12"/>
    </row>
    <row r="191" spans="1:12" ht="15">
      <c r="A191" s="16">
        <v>18</v>
      </c>
      <c r="B191" s="16" t="s">
        <v>174</v>
      </c>
      <c r="C191" s="16" t="s">
        <v>15</v>
      </c>
      <c r="D191" s="8">
        <v>47.4</v>
      </c>
      <c r="E191" s="8"/>
      <c r="F191" s="8"/>
      <c r="G191" s="8"/>
      <c r="H191" s="8">
        <f>SUM(D191:G191)</f>
        <v>47.4</v>
      </c>
      <c r="I191" s="6">
        <v>18</v>
      </c>
      <c r="J191" s="12"/>
      <c r="K191" s="12"/>
      <c r="L191" s="13"/>
    </row>
    <row r="192" spans="1:12" ht="15">
      <c r="A192" s="16">
        <v>19</v>
      </c>
      <c r="B192" s="16" t="s">
        <v>193</v>
      </c>
      <c r="C192" s="16"/>
      <c r="D192" s="18">
        <v>40.7</v>
      </c>
      <c r="E192" s="18"/>
      <c r="F192" s="18"/>
      <c r="G192" s="18"/>
      <c r="H192" s="18">
        <f>SUM(D192:G192)</f>
        <v>40.7</v>
      </c>
      <c r="I192" s="6">
        <v>19</v>
      </c>
      <c r="J192" s="12"/>
      <c r="K192" s="12"/>
      <c r="L192" s="13"/>
    </row>
    <row r="193" spans="1:12" ht="15">
      <c r="A193" s="16">
        <v>20</v>
      </c>
      <c r="B193" s="16" t="s">
        <v>178</v>
      </c>
      <c r="C193" s="16" t="s">
        <v>26</v>
      </c>
      <c r="D193" s="8"/>
      <c r="E193" s="8"/>
      <c r="F193" s="8">
        <v>17</v>
      </c>
      <c r="G193" s="8"/>
      <c r="H193" s="8">
        <f>SUM(F193:G193)</f>
        <v>17</v>
      </c>
      <c r="I193" s="6">
        <v>20</v>
      </c>
      <c r="J193" s="12"/>
      <c r="K193" s="12"/>
      <c r="L193" s="13"/>
    </row>
    <row r="194" spans="1:12" ht="15">
      <c r="A194" s="16">
        <v>21</v>
      </c>
      <c r="B194" s="16" t="s">
        <v>236</v>
      </c>
      <c r="C194" s="16"/>
      <c r="D194" s="18"/>
      <c r="E194" s="18"/>
      <c r="F194" s="18">
        <v>16.1</v>
      </c>
      <c r="G194" s="18">
        <v>0</v>
      </c>
      <c r="H194" s="18">
        <f>SUM(F194:G194)</f>
        <v>16.1</v>
      </c>
      <c r="I194" s="6">
        <v>21</v>
      </c>
      <c r="J194" s="12"/>
      <c r="K194" s="12"/>
      <c r="L194" s="12"/>
    </row>
    <row r="195" spans="1:12" ht="15">
      <c r="A195" s="16">
        <v>22</v>
      </c>
      <c r="B195" s="16" t="s">
        <v>194</v>
      </c>
      <c r="C195" s="16" t="s">
        <v>15</v>
      </c>
      <c r="D195" s="18">
        <v>1</v>
      </c>
      <c r="E195" s="18"/>
      <c r="F195" s="18">
        <v>0</v>
      </c>
      <c r="G195" s="18"/>
      <c r="H195" s="18">
        <f>SUM(D195:G195)</f>
        <v>1</v>
      </c>
      <c r="I195" s="6">
        <v>22</v>
      </c>
      <c r="J195" s="12"/>
      <c r="K195" s="12"/>
      <c r="L195" s="12"/>
    </row>
    <row r="196" spans="1:12" ht="15">
      <c r="A196" s="16">
        <v>23</v>
      </c>
      <c r="B196" s="16" t="s">
        <v>87</v>
      </c>
      <c r="C196" s="16" t="s">
        <v>14</v>
      </c>
      <c r="D196" s="18"/>
      <c r="E196" s="18">
        <v>1</v>
      </c>
      <c r="F196" s="18"/>
      <c r="G196" s="18">
        <v>0</v>
      </c>
      <c r="H196" s="18">
        <f>SUM(E196:G196)</f>
        <v>1</v>
      </c>
      <c r="I196" s="6">
        <v>22</v>
      </c>
      <c r="J196" s="12"/>
      <c r="K196" s="12"/>
      <c r="L196" s="12"/>
    </row>
    <row r="197" spans="1:12" ht="15">
      <c r="A197" s="16">
        <v>24</v>
      </c>
      <c r="B197" s="16" t="s">
        <v>195</v>
      </c>
      <c r="C197" s="16" t="s">
        <v>29</v>
      </c>
      <c r="D197" s="18">
        <v>0</v>
      </c>
      <c r="E197" s="18"/>
      <c r="F197" s="18"/>
      <c r="G197" s="18"/>
      <c r="H197" s="18">
        <f>SUM(D197:G197)</f>
        <v>0</v>
      </c>
      <c r="I197" s="6">
        <v>24</v>
      </c>
      <c r="J197" s="12"/>
      <c r="K197" s="12"/>
      <c r="L197" s="12"/>
    </row>
    <row r="198" spans="1:12" ht="15">
      <c r="A198" s="16">
        <v>25</v>
      </c>
      <c r="B198" s="16" t="s">
        <v>237</v>
      </c>
      <c r="C198" s="16" t="s">
        <v>15</v>
      </c>
      <c r="D198" s="18"/>
      <c r="E198" s="18"/>
      <c r="F198" s="18">
        <v>0</v>
      </c>
      <c r="G198" s="18"/>
      <c r="H198" s="18">
        <f>SUM(F198:G198)</f>
        <v>0</v>
      </c>
      <c r="I198" s="6">
        <v>24</v>
      </c>
      <c r="J198" s="12"/>
      <c r="K198" s="12"/>
      <c r="L198" s="12"/>
    </row>
    <row r="199" spans="1:12" ht="15">
      <c r="A199" s="16">
        <v>26</v>
      </c>
      <c r="B199" s="16" t="s">
        <v>238</v>
      </c>
      <c r="C199" s="16" t="s">
        <v>15</v>
      </c>
      <c r="D199" s="18"/>
      <c r="E199" s="18"/>
      <c r="F199" s="18">
        <v>0</v>
      </c>
      <c r="G199" s="18"/>
      <c r="H199" s="18">
        <f>SUM(F199:G199)</f>
        <v>0</v>
      </c>
      <c r="I199" s="6">
        <v>24</v>
      </c>
      <c r="J199" s="12"/>
      <c r="K199" s="12"/>
      <c r="L199" s="12"/>
    </row>
    <row r="200" spans="1:12" ht="18">
      <c r="A200" s="16"/>
      <c r="B200" s="16"/>
      <c r="C200" s="16"/>
      <c r="D200" s="17"/>
      <c r="E200" s="17"/>
      <c r="F200" s="19" t="s">
        <v>96</v>
      </c>
      <c r="G200" s="17"/>
      <c r="H200" s="17"/>
      <c r="I200" s="17"/>
      <c r="J200" s="12"/>
      <c r="K200" s="12"/>
      <c r="L200" s="12"/>
    </row>
    <row r="201" spans="1:12" ht="15">
      <c r="A201" s="16">
        <v>1</v>
      </c>
      <c r="B201" s="16" t="s">
        <v>97</v>
      </c>
      <c r="C201" s="16" t="s">
        <v>15</v>
      </c>
      <c r="D201" s="8">
        <v>100</v>
      </c>
      <c r="E201" s="17">
        <v>49.6</v>
      </c>
      <c r="F201" s="8">
        <v>100</v>
      </c>
      <c r="G201" s="18">
        <v>100</v>
      </c>
      <c r="H201" s="18">
        <v>300</v>
      </c>
      <c r="I201" s="6">
        <v>1</v>
      </c>
      <c r="J201" s="12"/>
      <c r="K201" s="12"/>
      <c r="L201" s="13"/>
    </row>
    <row r="202" spans="1:12" ht="15">
      <c r="A202" s="16">
        <v>2</v>
      </c>
      <c r="B202" s="16" t="s">
        <v>93</v>
      </c>
      <c r="C202" s="16" t="s">
        <v>23</v>
      </c>
      <c r="D202" s="18"/>
      <c r="E202" s="18">
        <v>100</v>
      </c>
      <c r="F202" s="18">
        <v>93.6</v>
      </c>
      <c r="G202" s="18">
        <v>76.4</v>
      </c>
      <c r="H202" s="18">
        <f>SUM(E202:G202)</f>
        <v>270</v>
      </c>
      <c r="I202" s="6">
        <v>2</v>
      </c>
      <c r="J202" s="12"/>
      <c r="K202" s="12"/>
      <c r="L202" s="12"/>
    </row>
    <row r="203" spans="1:12" ht="15">
      <c r="A203" s="16">
        <v>3</v>
      </c>
      <c r="B203" s="16" t="s">
        <v>95</v>
      </c>
      <c r="C203" s="16" t="s">
        <v>15</v>
      </c>
      <c r="D203" s="8">
        <v>71.6</v>
      </c>
      <c r="E203" s="8"/>
      <c r="F203" s="8"/>
      <c r="G203" s="17"/>
      <c r="H203" s="18">
        <f>SUM(D203:G203)</f>
        <v>71.6</v>
      </c>
      <c r="I203" s="6">
        <v>3</v>
      </c>
      <c r="J203" s="13"/>
      <c r="K203" s="13"/>
      <c r="L203" s="12"/>
    </row>
    <row r="204" spans="1:12" ht="15">
      <c r="A204" s="16">
        <v>4</v>
      </c>
      <c r="B204" s="16" t="s">
        <v>239</v>
      </c>
      <c r="C204" s="16" t="s">
        <v>26</v>
      </c>
      <c r="D204" s="18"/>
      <c r="E204" s="18"/>
      <c r="F204" s="18">
        <v>0</v>
      </c>
      <c r="G204" s="18">
        <v>48.2</v>
      </c>
      <c r="H204" s="18">
        <f>SUM(F204:G204)</f>
        <v>48.2</v>
      </c>
      <c r="I204" s="6">
        <v>4</v>
      </c>
      <c r="J204" s="13"/>
      <c r="K204" s="13"/>
      <c r="L204" s="13"/>
    </row>
    <row r="205" spans="1:12" ht="15">
      <c r="A205" s="16">
        <v>5</v>
      </c>
      <c r="B205" s="16" t="s">
        <v>191</v>
      </c>
      <c r="C205" s="16" t="s">
        <v>16</v>
      </c>
      <c r="D205" s="18">
        <v>0</v>
      </c>
      <c r="E205" s="18"/>
      <c r="F205" s="18">
        <v>25.5</v>
      </c>
      <c r="G205" s="18"/>
      <c r="H205" s="18">
        <f>SUM(D205:G205)</f>
        <v>25.5</v>
      </c>
      <c r="I205" s="6">
        <v>5</v>
      </c>
      <c r="J205" s="12"/>
      <c r="K205" s="12"/>
      <c r="L205" s="13"/>
    </row>
    <row r="206" spans="1:12" ht="15">
      <c r="A206" s="16">
        <v>6</v>
      </c>
      <c r="B206" s="16" t="s">
        <v>192</v>
      </c>
      <c r="C206" s="16"/>
      <c r="D206" s="18">
        <v>0</v>
      </c>
      <c r="E206" s="18"/>
      <c r="F206" s="18"/>
      <c r="G206" s="18"/>
      <c r="H206" s="18">
        <f>SUM(D206:G206)</f>
        <v>0</v>
      </c>
      <c r="I206" s="6">
        <v>6</v>
      </c>
      <c r="J206" s="12"/>
      <c r="K206" s="12"/>
      <c r="L206" s="13"/>
    </row>
    <row r="207" spans="1:12" ht="18">
      <c r="A207" s="16"/>
      <c r="B207" s="16"/>
      <c r="C207" s="16"/>
      <c r="D207" s="17"/>
      <c r="E207" s="17"/>
      <c r="F207" s="19" t="s">
        <v>98</v>
      </c>
      <c r="G207" s="17"/>
      <c r="H207" s="17"/>
      <c r="I207" s="6"/>
      <c r="J207" s="13"/>
      <c r="K207" s="13"/>
      <c r="L207" s="12"/>
    </row>
    <row r="208" spans="1:9" ht="15">
      <c r="A208" s="16">
        <v>1</v>
      </c>
      <c r="B208" s="16" t="s">
        <v>101</v>
      </c>
      <c r="C208" s="16" t="s">
        <v>26</v>
      </c>
      <c r="D208" s="18">
        <v>100</v>
      </c>
      <c r="E208" s="8">
        <v>97.5</v>
      </c>
      <c r="F208" s="17">
        <v>92</v>
      </c>
      <c r="G208" s="8">
        <v>100</v>
      </c>
      <c r="H208" s="8">
        <v>297.5</v>
      </c>
      <c r="I208" s="6">
        <v>1</v>
      </c>
    </row>
    <row r="209" spans="1:9" ht="15">
      <c r="A209" s="16">
        <v>2</v>
      </c>
      <c r="B209" s="16" t="s">
        <v>102</v>
      </c>
      <c r="C209" s="16" t="s">
        <v>16</v>
      </c>
      <c r="D209" s="18">
        <v>89.8</v>
      </c>
      <c r="E209" s="8">
        <v>100</v>
      </c>
      <c r="F209" s="17">
        <v>82.8</v>
      </c>
      <c r="G209" s="8">
        <v>88.4</v>
      </c>
      <c r="H209" s="8">
        <v>278.3</v>
      </c>
      <c r="I209" s="6">
        <v>2</v>
      </c>
    </row>
    <row r="210" spans="1:9" ht="15">
      <c r="A210" s="16">
        <v>3</v>
      </c>
      <c r="B210" s="16" t="s">
        <v>103</v>
      </c>
      <c r="C210" s="16" t="s">
        <v>16</v>
      </c>
      <c r="D210" s="18">
        <v>85</v>
      </c>
      <c r="E210" s="8">
        <v>78.3</v>
      </c>
      <c r="F210" s="17">
        <v>76</v>
      </c>
      <c r="G210" s="18">
        <v>96.4</v>
      </c>
      <c r="H210" s="8">
        <v>259.7</v>
      </c>
      <c r="I210" s="6">
        <v>3</v>
      </c>
    </row>
    <row r="211" spans="1:9" ht="15">
      <c r="A211" s="16">
        <v>4</v>
      </c>
      <c r="B211" s="16" t="s">
        <v>168</v>
      </c>
      <c r="C211" s="16" t="s">
        <v>26</v>
      </c>
      <c r="D211" s="17">
        <v>0</v>
      </c>
      <c r="E211" s="18">
        <v>54.3</v>
      </c>
      <c r="F211" s="18">
        <v>66.4</v>
      </c>
      <c r="G211" s="18">
        <v>67.3</v>
      </c>
      <c r="H211" s="8">
        <f>SUM(D211:G211)</f>
        <v>188</v>
      </c>
      <c r="I211" s="6">
        <v>4</v>
      </c>
    </row>
    <row r="212" spans="1:9" ht="15">
      <c r="A212" s="16">
        <v>5</v>
      </c>
      <c r="B212" s="16" t="s">
        <v>105</v>
      </c>
      <c r="C212" s="16" t="s">
        <v>26</v>
      </c>
      <c r="D212" s="8">
        <v>45.3</v>
      </c>
      <c r="E212" s="18">
        <v>68.4</v>
      </c>
      <c r="F212" s="18">
        <v>62.4</v>
      </c>
      <c r="G212" s="17">
        <v>8.2</v>
      </c>
      <c r="H212" s="8">
        <v>176.1</v>
      </c>
      <c r="I212" s="6">
        <v>5</v>
      </c>
    </row>
    <row r="213" spans="1:9" ht="15">
      <c r="A213" s="16">
        <v>6</v>
      </c>
      <c r="B213" s="16" t="s">
        <v>222</v>
      </c>
      <c r="C213" s="16" t="s">
        <v>14</v>
      </c>
      <c r="D213" s="17"/>
      <c r="E213" s="8">
        <v>55.3</v>
      </c>
      <c r="F213" s="8">
        <v>29.6</v>
      </c>
      <c r="G213" s="8">
        <v>44.6</v>
      </c>
      <c r="H213" s="8">
        <f>SUM(E213:G213)</f>
        <v>129.5</v>
      </c>
      <c r="I213" s="6">
        <v>6</v>
      </c>
    </row>
    <row r="214" spans="1:9" ht="15">
      <c r="A214" s="16">
        <v>7</v>
      </c>
      <c r="B214" s="16" t="s">
        <v>142</v>
      </c>
      <c r="C214" s="16" t="s">
        <v>26</v>
      </c>
      <c r="D214" s="18">
        <v>43</v>
      </c>
      <c r="E214" s="8">
        <v>33.4</v>
      </c>
      <c r="F214" s="8">
        <v>47.3</v>
      </c>
      <c r="G214" s="17">
        <v>0</v>
      </c>
      <c r="H214" s="8">
        <f>SUM(D214:G214)</f>
        <v>123.7</v>
      </c>
      <c r="I214" s="6">
        <v>7</v>
      </c>
    </row>
    <row r="215" spans="1:9" ht="15">
      <c r="A215" s="16">
        <v>8</v>
      </c>
      <c r="B215" s="16" t="s">
        <v>99</v>
      </c>
      <c r="C215" s="16" t="s">
        <v>26</v>
      </c>
      <c r="D215" s="8"/>
      <c r="E215" s="8"/>
      <c r="F215" s="8">
        <v>100</v>
      </c>
      <c r="G215" s="17"/>
      <c r="H215" s="8">
        <f>SUM(F215:G215)</f>
        <v>100</v>
      </c>
      <c r="I215" s="6">
        <v>8</v>
      </c>
    </row>
    <row r="216" spans="1:9" ht="15">
      <c r="A216" s="16">
        <v>9</v>
      </c>
      <c r="B216" s="16" t="s">
        <v>106</v>
      </c>
      <c r="C216" s="16" t="s">
        <v>18</v>
      </c>
      <c r="D216" s="8">
        <v>68.5</v>
      </c>
      <c r="E216" s="8"/>
      <c r="F216" s="8"/>
      <c r="G216" s="17"/>
      <c r="H216" s="8">
        <f>SUM(D216:G216)</f>
        <v>68.5</v>
      </c>
      <c r="I216" s="6">
        <v>9</v>
      </c>
    </row>
    <row r="217" spans="1:9" ht="15">
      <c r="A217" s="16">
        <v>10</v>
      </c>
      <c r="B217" s="16" t="s">
        <v>143</v>
      </c>
      <c r="C217" s="16" t="s">
        <v>26</v>
      </c>
      <c r="D217" s="18">
        <v>0</v>
      </c>
      <c r="E217" s="18"/>
      <c r="F217" s="18">
        <v>1</v>
      </c>
      <c r="G217" s="18">
        <v>53.3</v>
      </c>
      <c r="H217" s="8">
        <f>SUM(D217:G217)</f>
        <v>54.3</v>
      </c>
      <c r="I217" s="6">
        <v>10</v>
      </c>
    </row>
    <row r="218" spans="1:9" ht="15">
      <c r="A218" s="16">
        <v>11</v>
      </c>
      <c r="B218" s="16" t="s">
        <v>95</v>
      </c>
      <c r="C218" s="16" t="s">
        <v>15</v>
      </c>
      <c r="D218" s="8"/>
      <c r="E218" s="8"/>
      <c r="F218" s="8"/>
      <c r="G218" s="18">
        <v>47.2</v>
      </c>
      <c r="H218" s="8">
        <f>SUM(G218)</f>
        <v>47.2</v>
      </c>
      <c r="I218" s="6">
        <v>11</v>
      </c>
    </row>
    <row r="219" spans="1:12" ht="15">
      <c r="A219" s="16">
        <v>12</v>
      </c>
      <c r="B219" s="16" t="s">
        <v>179</v>
      </c>
      <c r="C219" s="16" t="s">
        <v>14</v>
      </c>
      <c r="D219" s="17"/>
      <c r="E219" s="17"/>
      <c r="F219" s="17"/>
      <c r="G219" s="8">
        <v>42</v>
      </c>
      <c r="H219" s="8">
        <f>SUM(G219)</f>
        <v>42</v>
      </c>
      <c r="I219" s="6">
        <v>12</v>
      </c>
      <c r="J219" s="13"/>
      <c r="K219" s="12"/>
      <c r="L219" s="13"/>
    </row>
    <row r="220" spans="1:12" ht="18">
      <c r="A220" s="16"/>
      <c r="B220" s="16"/>
      <c r="C220" s="16"/>
      <c r="D220" s="17"/>
      <c r="E220" s="17"/>
      <c r="F220" s="19" t="s">
        <v>107</v>
      </c>
      <c r="G220" s="17"/>
      <c r="H220" s="17"/>
      <c r="I220" s="17"/>
      <c r="J220" s="12"/>
      <c r="K220" s="13"/>
      <c r="L220" s="12"/>
    </row>
    <row r="221" spans="1:12" ht="15">
      <c r="A221" s="16">
        <v>1</v>
      </c>
      <c r="B221" s="16" t="s">
        <v>109</v>
      </c>
      <c r="C221" s="16" t="s">
        <v>26</v>
      </c>
      <c r="D221" s="8"/>
      <c r="E221" s="18">
        <v>100</v>
      </c>
      <c r="F221" s="18">
        <v>100</v>
      </c>
      <c r="G221" s="8">
        <v>96.3</v>
      </c>
      <c r="H221" s="18">
        <f>SUM(E221:G221)</f>
        <v>296.3</v>
      </c>
      <c r="I221" s="6">
        <v>1</v>
      </c>
      <c r="J221" s="12"/>
      <c r="K221" s="13"/>
      <c r="L221" s="12"/>
    </row>
    <row r="222" spans="1:12" ht="15">
      <c r="A222" s="16">
        <v>2</v>
      </c>
      <c r="B222" s="16" t="s">
        <v>110</v>
      </c>
      <c r="C222" s="16"/>
      <c r="D222" s="8">
        <v>95.8</v>
      </c>
      <c r="E222" s="17">
        <v>52.4</v>
      </c>
      <c r="F222" s="18">
        <v>98.6</v>
      </c>
      <c r="G222" s="8">
        <v>74.6</v>
      </c>
      <c r="H222" s="18">
        <v>269</v>
      </c>
      <c r="I222" s="6">
        <v>2</v>
      </c>
      <c r="J222" s="12"/>
      <c r="K222" s="13"/>
      <c r="L222" s="12"/>
    </row>
    <row r="223" spans="1:12" ht="15">
      <c r="A223" s="16">
        <v>3</v>
      </c>
      <c r="B223" s="16" t="s">
        <v>104</v>
      </c>
      <c r="C223" s="16" t="s">
        <v>26</v>
      </c>
      <c r="D223" s="18">
        <v>94.1</v>
      </c>
      <c r="E223" s="17">
        <v>0</v>
      </c>
      <c r="F223" s="18">
        <v>63.3</v>
      </c>
      <c r="G223" s="18">
        <v>90.8</v>
      </c>
      <c r="H223" s="18">
        <f>SUM(D223:G223)</f>
        <v>248.2</v>
      </c>
      <c r="I223" s="6">
        <v>3</v>
      </c>
      <c r="J223" s="12"/>
      <c r="K223" s="13"/>
      <c r="L223" s="12"/>
    </row>
    <row r="224" spans="1:12" ht="15">
      <c r="A224" s="16">
        <v>4</v>
      </c>
      <c r="B224" s="16" t="s">
        <v>111</v>
      </c>
      <c r="C224" s="16" t="s">
        <v>26</v>
      </c>
      <c r="D224" s="8">
        <v>80.1</v>
      </c>
      <c r="E224" s="17">
        <v>0</v>
      </c>
      <c r="F224" s="18">
        <v>92.3</v>
      </c>
      <c r="G224" s="18">
        <v>35.1</v>
      </c>
      <c r="H224" s="18">
        <f>SUM(D224:G224)</f>
        <v>207.49999999999997</v>
      </c>
      <c r="I224" s="6">
        <v>4</v>
      </c>
      <c r="J224" s="12"/>
      <c r="K224" s="13"/>
      <c r="L224" s="13"/>
    </row>
    <row r="225" spans="1:12" ht="15">
      <c r="A225" s="16">
        <v>5</v>
      </c>
      <c r="B225" s="16" t="s">
        <v>116</v>
      </c>
      <c r="C225" s="16" t="s">
        <v>16</v>
      </c>
      <c r="D225" s="18">
        <v>100</v>
      </c>
      <c r="E225" s="18"/>
      <c r="F225" s="18"/>
      <c r="G225" s="18">
        <v>96.6</v>
      </c>
      <c r="H225" s="18">
        <f>SUM(D225:G225)</f>
        <v>196.6</v>
      </c>
      <c r="I225" s="6">
        <v>5</v>
      </c>
      <c r="J225" s="12"/>
      <c r="K225" s="13"/>
      <c r="L225" s="12"/>
    </row>
    <row r="226" spans="1:12" ht="15">
      <c r="A226" s="16">
        <v>6</v>
      </c>
      <c r="B226" s="16" t="s">
        <v>240</v>
      </c>
      <c r="C226" s="16"/>
      <c r="D226" s="18"/>
      <c r="E226" s="18"/>
      <c r="F226" s="18">
        <v>66.1</v>
      </c>
      <c r="G226" s="18">
        <v>100</v>
      </c>
      <c r="H226" s="18">
        <f>SUM(F226:G226)</f>
        <v>166.1</v>
      </c>
      <c r="I226" s="6">
        <v>6</v>
      </c>
      <c r="J226" s="12"/>
      <c r="K226" s="13"/>
      <c r="L226" s="12"/>
    </row>
    <row r="227" spans="1:12" ht="15">
      <c r="A227" s="16">
        <v>7</v>
      </c>
      <c r="B227" s="16" t="s">
        <v>112</v>
      </c>
      <c r="C227" s="16" t="s">
        <v>26</v>
      </c>
      <c r="D227" s="18">
        <v>55.6</v>
      </c>
      <c r="E227" s="18"/>
      <c r="F227" s="18">
        <v>62</v>
      </c>
      <c r="G227" s="18">
        <v>45.7</v>
      </c>
      <c r="H227" s="18">
        <f>SUM(D227:G227)</f>
        <v>163.3</v>
      </c>
      <c r="I227" s="6">
        <v>7</v>
      </c>
      <c r="J227" s="12"/>
      <c r="K227" s="12"/>
      <c r="L227" s="12"/>
    </row>
    <row r="228" spans="1:12" ht="15">
      <c r="A228" s="16">
        <v>8</v>
      </c>
      <c r="B228" s="16" t="s">
        <v>113</v>
      </c>
      <c r="C228" s="16" t="s">
        <v>26</v>
      </c>
      <c r="D228" s="18">
        <v>38.7</v>
      </c>
      <c r="E228" s="18">
        <v>52.7</v>
      </c>
      <c r="F228" s="18"/>
      <c r="G228" s="18">
        <v>56</v>
      </c>
      <c r="H228" s="18">
        <f>SUM(D228:G228)</f>
        <v>147.4</v>
      </c>
      <c r="I228" s="6">
        <v>8</v>
      </c>
      <c r="J228" s="13"/>
      <c r="K228" s="13"/>
      <c r="L228" s="12"/>
    </row>
    <row r="229" spans="1:12" ht="15">
      <c r="A229" s="16">
        <v>9</v>
      </c>
      <c r="B229" s="16" t="s">
        <v>189</v>
      </c>
      <c r="C229" s="16" t="s">
        <v>26</v>
      </c>
      <c r="D229" s="18">
        <v>36.1</v>
      </c>
      <c r="E229" s="17">
        <v>1</v>
      </c>
      <c r="F229" s="18">
        <v>44.7</v>
      </c>
      <c r="G229" s="18">
        <v>43.6</v>
      </c>
      <c r="H229" s="18">
        <v>124.4</v>
      </c>
      <c r="I229" s="6">
        <v>9</v>
      </c>
      <c r="J229" s="12"/>
      <c r="K229" s="12"/>
      <c r="L229" s="12"/>
    </row>
    <row r="230" spans="1:12" ht="15">
      <c r="A230" s="16">
        <v>10</v>
      </c>
      <c r="B230" s="16" t="s">
        <v>114</v>
      </c>
      <c r="C230" s="16" t="s">
        <v>26</v>
      </c>
      <c r="D230" s="18"/>
      <c r="E230" s="18">
        <v>44.5</v>
      </c>
      <c r="F230" s="8">
        <v>62.9</v>
      </c>
      <c r="G230" s="8"/>
      <c r="H230" s="18">
        <f>SUM(E230:G230)</f>
        <v>107.4</v>
      </c>
      <c r="I230" s="6">
        <v>10</v>
      </c>
      <c r="J230" s="13"/>
      <c r="K230" s="13"/>
      <c r="L230" s="12"/>
    </row>
    <row r="231" spans="1:12" ht="15">
      <c r="A231" s="16">
        <v>11</v>
      </c>
      <c r="B231" s="16" t="s">
        <v>183</v>
      </c>
      <c r="C231" s="16" t="s">
        <v>15</v>
      </c>
      <c r="D231" s="18">
        <v>56.2</v>
      </c>
      <c r="E231" s="18">
        <v>1</v>
      </c>
      <c r="F231" s="17">
        <v>0</v>
      </c>
      <c r="G231" s="18">
        <v>37.2</v>
      </c>
      <c r="H231" s="18">
        <f>SUM(D231:G231)</f>
        <v>94.4</v>
      </c>
      <c r="I231" s="6">
        <v>11</v>
      </c>
      <c r="J231" s="13"/>
      <c r="K231" s="13"/>
      <c r="L231" s="12"/>
    </row>
    <row r="232" spans="1:12" ht="15">
      <c r="A232" s="16">
        <v>12</v>
      </c>
      <c r="B232" s="16" t="s">
        <v>108</v>
      </c>
      <c r="C232" s="16" t="s">
        <v>15</v>
      </c>
      <c r="D232" s="8"/>
      <c r="E232" s="8">
        <v>88.7</v>
      </c>
      <c r="F232" s="8"/>
      <c r="G232" s="17"/>
      <c r="H232" s="18">
        <f>SUM(E232:G232)</f>
        <v>88.7</v>
      </c>
      <c r="I232" s="6">
        <v>12</v>
      </c>
      <c r="J232" s="13"/>
      <c r="K232" s="13"/>
      <c r="L232" s="12"/>
    </row>
    <row r="233" spans="1:12" ht="15">
      <c r="A233" s="16">
        <v>13</v>
      </c>
      <c r="B233" s="16" t="s">
        <v>100</v>
      </c>
      <c r="C233" s="16" t="s">
        <v>26</v>
      </c>
      <c r="D233" s="18">
        <v>85.9</v>
      </c>
      <c r="E233" s="18"/>
      <c r="F233" s="18"/>
      <c r="G233" s="18"/>
      <c r="H233" s="18">
        <f>SUM(D233:G233)</f>
        <v>85.9</v>
      </c>
      <c r="I233" s="6">
        <v>13</v>
      </c>
      <c r="J233" s="12"/>
      <c r="K233" s="13"/>
      <c r="L233" s="12"/>
    </row>
    <row r="234" spans="1:12" ht="15">
      <c r="A234" s="16">
        <v>14</v>
      </c>
      <c r="B234" s="16" t="s">
        <v>241</v>
      </c>
      <c r="C234" s="16" t="s">
        <v>16</v>
      </c>
      <c r="D234" s="18"/>
      <c r="E234" s="18"/>
      <c r="F234" s="18">
        <v>15.9</v>
      </c>
      <c r="G234" s="18">
        <v>30.8</v>
      </c>
      <c r="H234" s="18">
        <f>SUM(F234:G234)</f>
        <v>46.7</v>
      </c>
      <c r="I234" s="6">
        <v>14</v>
      </c>
      <c r="J234" s="12"/>
      <c r="K234" s="13"/>
      <c r="L234" s="12"/>
    </row>
    <row r="235" spans="1:12" ht="15">
      <c r="A235" s="16">
        <v>15</v>
      </c>
      <c r="B235" s="16" t="s">
        <v>190</v>
      </c>
      <c r="C235" s="16"/>
      <c r="D235" s="18">
        <v>1</v>
      </c>
      <c r="E235" s="18"/>
      <c r="F235" s="18"/>
      <c r="G235" s="18"/>
      <c r="H235" s="18">
        <f>SUM(D235:G235)</f>
        <v>1</v>
      </c>
      <c r="I235" s="6">
        <v>15</v>
      </c>
      <c r="J235" s="13"/>
      <c r="K235" s="13"/>
      <c r="L235" s="12"/>
    </row>
    <row r="236" spans="1:12" ht="18">
      <c r="A236" s="16"/>
      <c r="B236" s="16"/>
      <c r="C236" s="16"/>
      <c r="D236" s="17"/>
      <c r="E236" s="17"/>
      <c r="F236" s="19" t="s">
        <v>115</v>
      </c>
      <c r="G236" s="17"/>
      <c r="H236" s="17"/>
      <c r="I236" s="17"/>
      <c r="J236" s="13"/>
      <c r="K236" s="13"/>
      <c r="L236" s="12"/>
    </row>
    <row r="237" spans="1:12" ht="15">
      <c r="A237" s="16">
        <v>1</v>
      </c>
      <c r="B237" s="16" t="s">
        <v>117</v>
      </c>
      <c r="C237" s="16" t="s">
        <v>26</v>
      </c>
      <c r="D237" s="18">
        <v>100</v>
      </c>
      <c r="E237" s="18"/>
      <c r="F237" s="18"/>
      <c r="G237" s="18">
        <v>100</v>
      </c>
      <c r="H237" s="18">
        <f>SUM(D237:G237)</f>
        <v>200</v>
      </c>
      <c r="I237" s="6">
        <v>1</v>
      </c>
      <c r="J237" s="13"/>
      <c r="K237" s="13"/>
      <c r="L237" s="13"/>
    </row>
    <row r="238" spans="1:12" ht="15">
      <c r="A238" s="16">
        <v>2</v>
      </c>
      <c r="B238" s="16" t="s">
        <v>188</v>
      </c>
      <c r="C238" s="16" t="s">
        <v>26</v>
      </c>
      <c r="D238" s="18">
        <v>1</v>
      </c>
      <c r="E238" s="18"/>
      <c r="F238" s="18">
        <v>100</v>
      </c>
      <c r="G238" s="18">
        <v>33</v>
      </c>
      <c r="H238" s="18">
        <f>SUM(D238:G238)</f>
        <v>134</v>
      </c>
      <c r="I238" s="6">
        <v>2</v>
      </c>
      <c r="J238" s="13"/>
      <c r="K238" s="13"/>
      <c r="L238" s="13"/>
    </row>
    <row r="239" spans="1:12" ht="15">
      <c r="A239" s="16">
        <v>3</v>
      </c>
      <c r="B239" s="16" t="s">
        <v>153</v>
      </c>
      <c r="C239" s="16" t="s">
        <v>26</v>
      </c>
      <c r="D239" s="18">
        <v>98.9</v>
      </c>
      <c r="E239" s="18"/>
      <c r="F239" s="18"/>
      <c r="G239" s="18"/>
      <c r="H239" s="18">
        <v>98.9</v>
      </c>
      <c r="I239" s="6">
        <v>3</v>
      </c>
      <c r="J239" s="13"/>
      <c r="K239" s="13"/>
      <c r="L239" s="13"/>
    </row>
    <row r="240" spans="10:12" ht="12.75">
      <c r="J240" s="13"/>
      <c r="K240" s="13"/>
      <c r="L240" s="13"/>
    </row>
    <row r="241" spans="10:12" ht="12.75">
      <c r="J241" s="13"/>
      <c r="K241" s="13"/>
      <c r="L241" s="13"/>
    </row>
    <row r="242" spans="10:12" ht="12.75">
      <c r="J242" s="13"/>
      <c r="K242" s="13"/>
      <c r="L242" s="13"/>
    </row>
    <row r="243" spans="1:12" ht="15">
      <c r="A243" s="16"/>
      <c r="B243" s="16"/>
      <c r="C243" s="16"/>
      <c r="D243" s="8"/>
      <c r="E243" s="8"/>
      <c r="F243" s="8"/>
      <c r="G243" s="8"/>
      <c r="H243" s="8"/>
      <c r="I243" s="6"/>
      <c r="J243" s="13"/>
      <c r="K243" s="13"/>
      <c r="L243" s="13"/>
    </row>
    <row r="244" spans="1:12" ht="15">
      <c r="A244" s="16"/>
      <c r="B244" s="16"/>
      <c r="C244" s="16"/>
      <c r="D244" s="8"/>
      <c r="E244" s="8"/>
      <c r="F244" s="8"/>
      <c r="G244" s="8"/>
      <c r="H244" s="8"/>
      <c r="I244" s="6"/>
      <c r="J244" s="13"/>
      <c r="K244" s="13"/>
      <c r="L244" s="13"/>
    </row>
    <row r="245" spans="1:12" ht="15">
      <c r="A245" s="16"/>
      <c r="I245" s="6"/>
      <c r="J245" s="12"/>
      <c r="K245" s="13"/>
      <c r="L245" s="13"/>
    </row>
    <row r="246" spans="1:9" ht="15">
      <c r="A246" s="16"/>
      <c r="I246" s="17"/>
    </row>
    <row r="247" spans="1:9" ht="15">
      <c r="A247" s="16"/>
      <c r="I247" s="17"/>
    </row>
    <row r="248" spans="1:9" ht="15">
      <c r="A248" s="16"/>
      <c r="I248" s="17"/>
    </row>
    <row r="249" spans="1:9" ht="15">
      <c r="A249" s="16"/>
      <c r="I249" s="17"/>
    </row>
    <row r="250" spans="1:9" ht="15">
      <c r="A250" s="16"/>
      <c r="I250" s="17"/>
    </row>
    <row r="251" spans="1:9" ht="15">
      <c r="A251" s="16"/>
      <c r="I251" s="17"/>
    </row>
    <row r="252" spans="1:9" ht="15">
      <c r="A252" s="16"/>
      <c r="I252" s="17"/>
    </row>
    <row r="253" spans="1:9" ht="15">
      <c r="A253" s="16"/>
      <c r="I253" s="17"/>
    </row>
    <row r="255" spans="10:12" ht="12.75">
      <c r="J255" s="13"/>
      <c r="K255" s="12"/>
      <c r="L255" s="12"/>
    </row>
    <row r="256" spans="10:12" ht="12.75">
      <c r="J256" s="12"/>
      <c r="K256" s="13"/>
      <c r="L256" s="13"/>
    </row>
    <row r="257" spans="10:12" ht="12.75">
      <c r="J257" s="13"/>
      <c r="K257" s="13"/>
      <c r="L257" s="12"/>
    </row>
    <row r="258" spans="10:12" ht="12.75">
      <c r="J258" s="13"/>
      <c r="K258" s="12"/>
      <c r="L258" s="12"/>
    </row>
    <row r="259" spans="10:12" ht="12.75">
      <c r="J259" s="13"/>
      <c r="K259" s="12"/>
      <c r="L259" s="12"/>
    </row>
    <row r="260" spans="10:12" ht="12.75">
      <c r="J260" s="13"/>
      <c r="K260" s="13"/>
      <c r="L260" s="13"/>
    </row>
    <row r="261" spans="10:12" ht="12.75">
      <c r="J261" s="12"/>
      <c r="K261" s="12"/>
      <c r="L261" s="13"/>
    </row>
    <row r="262" spans="10:12" ht="12.75">
      <c r="J262" s="12"/>
      <c r="K262" s="12"/>
      <c r="L262" s="13"/>
    </row>
    <row r="263" spans="10:12" ht="12.75">
      <c r="J263" s="12"/>
      <c r="K263" s="12"/>
      <c r="L263" s="13"/>
    </row>
    <row r="264" spans="10:12" ht="12.75">
      <c r="J264" s="12"/>
      <c r="K264" s="12"/>
      <c r="L264" s="13"/>
    </row>
    <row r="265" spans="10:12" ht="12.75">
      <c r="J265" s="12"/>
      <c r="K265" s="12"/>
      <c r="L265" s="12"/>
    </row>
    <row r="266" spans="10:12" ht="12.75">
      <c r="J266" s="12"/>
      <c r="K266" s="12"/>
      <c r="L266" s="13"/>
    </row>
    <row r="267" spans="10:12" ht="12.75">
      <c r="J267" s="12"/>
      <c r="K267" s="12"/>
      <c r="L267" s="12"/>
    </row>
    <row r="268" spans="10:12" ht="12.75">
      <c r="J268" s="13"/>
      <c r="K268" s="13"/>
      <c r="L268" s="13"/>
    </row>
    <row r="269" spans="10:12" ht="12.75">
      <c r="J269" s="13"/>
      <c r="K269" s="13"/>
      <c r="L269" s="13"/>
    </row>
    <row r="270" spans="10:12" ht="12.75">
      <c r="J270" s="13"/>
      <c r="K270" s="13"/>
      <c r="L270" s="12"/>
    </row>
    <row r="271" spans="10:12" ht="12.75">
      <c r="J271" s="13"/>
      <c r="K271" s="13"/>
      <c r="L271" s="13"/>
    </row>
    <row r="272" spans="10:12" ht="12.75">
      <c r="J272" s="13"/>
      <c r="K272" s="13"/>
      <c r="L272" s="13"/>
    </row>
    <row r="273" spans="10:12" ht="12.75">
      <c r="J273" s="13"/>
      <c r="K273" s="13"/>
      <c r="L273" s="13"/>
    </row>
    <row r="274" spans="1:12" ht="15">
      <c r="A274" s="16"/>
      <c r="I274" s="6"/>
      <c r="J274" s="13"/>
      <c r="K274" s="13"/>
      <c r="L274" s="13"/>
    </row>
    <row r="275" spans="1:12" ht="15">
      <c r="A275" s="16"/>
      <c r="I275" s="6"/>
      <c r="J275" s="12"/>
      <c r="K275" s="12"/>
      <c r="L275" s="13"/>
    </row>
    <row r="276" spans="1:12" ht="15">
      <c r="A276" s="16"/>
      <c r="I276" s="6"/>
      <c r="J276" s="12"/>
      <c r="K276" s="12"/>
      <c r="L276" s="13"/>
    </row>
    <row r="277" spans="1:12" ht="15">
      <c r="A277" s="16"/>
      <c r="B277" s="16"/>
      <c r="C277" s="16"/>
      <c r="D277" s="18"/>
      <c r="E277" s="18"/>
      <c r="F277" s="18"/>
      <c r="G277" s="18"/>
      <c r="H277" s="18"/>
      <c r="I277" s="6"/>
      <c r="J277" s="12"/>
      <c r="K277" s="12"/>
      <c r="L277" s="13"/>
    </row>
    <row r="278" spans="1:12" ht="15">
      <c r="A278" s="16"/>
      <c r="B278" s="16"/>
      <c r="C278" s="16"/>
      <c r="D278" s="18"/>
      <c r="E278" s="18"/>
      <c r="F278" s="18"/>
      <c r="G278" s="18"/>
      <c r="H278" s="18"/>
      <c r="I278" s="6"/>
      <c r="J278" s="12"/>
      <c r="K278" s="12"/>
      <c r="L278" s="13"/>
    </row>
    <row r="279" spans="1:9" ht="15">
      <c r="A279" s="16"/>
      <c r="I279" s="17"/>
    </row>
    <row r="280" spans="1:9" ht="15">
      <c r="A280" s="16"/>
      <c r="I280" s="17"/>
    </row>
    <row r="281" spans="1:9" ht="15">
      <c r="A281" s="16"/>
      <c r="I281" s="17"/>
    </row>
    <row r="282" spans="1:9" ht="15">
      <c r="A282" s="16"/>
      <c r="I282" s="17"/>
    </row>
    <row r="283" spans="1:9" ht="15">
      <c r="A283" s="16"/>
      <c r="I283" s="17"/>
    </row>
    <row r="284" spans="1:9" ht="15">
      <c r="A284" s="16"/>
      <c r="B284" s="16"/>
      <c r="C284" s="16"/>
      <c r="D284" s="17"/>
      <c r="E284" s="17"/>
      <c r="F284" s="17"/>
      <c r="G284" s="17"/>
      <c r="H284" s="17"/>
      <c r="I284" s="17"/>
    </row>
    <row r="286" spans="10:12" ht="12.75">
      <c r="J286" s="12"/>
      <c r="K286" s="12"/>
      <c r="L286" s="13"/>
    </row>
    <row r="287" spans="10:12" ht="12.75">
      <c r="J287" s="13"/>
      <c r="K287" s="13"/>
      <c r="L287" s="13"/>
    </row>
    <row r="288" spans="10:12" ht="12.75">
      <c r="J288" s="12"/>
      <c r="K288" s="13"/>
      <c r="L288" s="12"/>
    </row>
    <row r="289" spans="10:12" ht="12.75">
      <c r="J289" s="12"/>
      <c r="K289" s="13"/>
      <c r="L289" s="12"/>
    </row>
    <row r="290" spans="10:12" ht="12.75">
      <c r="J290" s="13"/>
      <c r="K290" s="13"/>
      <c r="L290" s="13"/>
    </row>
    <row r="291" spans="10:12" ht="12.75">
      <c r="J291" s="13"/>
      <c r="K291" s="13"/>
      <c r="L291" s="13"/>
    </row>
    <row r="292" spans="10:12" ht="12.75">
      <c r="J292" s="13"/>
      <c r="K292" s="13"/>
      <c r="L292" s="13"/>
    </row>
    <row r="293" spans="10:12" ht="12.75">
      <c r="J293" s="12"/>
      <c r="K293" s="12"/>
      <c r="L293" s="12"/>
    </row>
    <row r="294" spans="10:12" ht="12.75">
      <c r="J294" s="13"/>
      <c r="K294" s="13"/>
      <c r="L294" s="13"/>
    </row>
    <row r="295" spans="10:12" ht="12.75">
      <c r="J295" s="12"/>
      <c r="K295" s="12"/>
      <c r="L295" s="13"/>
    </row>
    <row r="296" spans="10:12" ht="12.75">
      <c r="J296" s="12"/>
      <c r="K296" s="12"/>
      <c r="L296" s="13"/>
    </row>
    <row r="297" spans="10:12" ht="12.75">
      <c r="J297" s="13"/>
      <c r="K297" s="13"/>
      <c r="L297" s="13"/>
    </row>
    <row r="298" spans="10:12" ht="12.75">
      <c r="J298" s="13"/>
      <c r="K298" s="13"/>
      <c r="L298" s="13"/>
    </row>
    <row r="299" spans="10:12" ht="12.75">
      <c r="J299" s="13"/>
      <c r="K299" s="13"/>
      <c r="L299" s="13"/>
    </row>
    <row r="310" spans="10:12" ht="12.75">
      <c r="J310" s="12"/>
      <c r="K310" s="12"/>
      <c r="L310" s="12"/>
    </row>
    <row r="311" spans="10:12" ht="12.75">
      <c r="J311" s="13"/>
      <c r="K311" s="12"/>
      <c r="L311" s="13"/>
    </row>
    <row r="312" spans="10:12" ht="12.75">
      <c r="J312" s="13"/>
      <c r="K312" s="12"/>
      <c r="L312" s="12"/>
    </row>
    <row r="313" spans="10:12" ht="12.75">
      <c r="J313" s="12"/>
      <c r="K313" s="12"/>
      <c r="L313" s="12"/>
    </row>
    <row r="314" spans="10:12" ht="12.75">
      <c r="J314" s="12"/>
      <c r="K314" s="12"/>
      <c r="L314" s="12"/>
    </row>
    <row r="315" spans="10:12" ht="12.75">
      <c r="J315" s="12"/>
      <c r="K315" s="13"/>
      <c r="L315" s="12"/>
    </row>
    <row r="316" spans="10:12" ht="12.75">
      <c r="J316" s="12"/>
      <c r="K316" s="12"/>
      <c r="L316" s="12"/>
    </row>
    <row r="317" spans="10:12" ht="12.75">
      <c r="J317" s="12"/>
      <c r="K317" s="12"/>
      <c r="L317" s="13"/>
    </row>
    <row r="318" spans="10:12" ht="12.75">
      <c r="J318" s="12"/>
      <c r="K318" s="12"/>
      <c r="L318" s="12"/>
    </row>
    <row r="319" spans="10:12" ht="12.75">
      <c r="J319" s="13"/>
      <c r="K319" s="12"/>
      <c r="L319" s="13"/>
    </row>
    <row r="320" spans="10:12" ht="12.75">
      <c r="J320" s="12"/>
      <c r="K320" s="12"/>
      <c r="L320" s="12"/>
    </row>
    <row r="321" spans="10:12" ht="12.75">
      <c r="J321" s="12"/>
      <c r="K321" s="12"/>
      <c r="L321" s="12"/>
    </row>
    <row r="322" spans="10:12" ht="12.75">
      <c r="J322" s="12"/>
      <c r="K322" s="12"/>
      <c r="L322" s="12"/>
    </row>
    <row r="323" spans="10:12" ht="12.75">
      <c r="J323" s="12"/>
      <c r="K323" s="12"/>
      <c r="L323" s="12"/>
    </row>
    <row r="324" spans="10:12" ht="12.75">
      <c r="J324" s="12"/>
      <c r="K324" s="12"/>
      <c r="L324" s="12"/>
    </row>
    <row r="325" spans="10:16" ht="12.75">
      <c r="J325" s="12"/>
      <c r="K325" s="12"/>
      <c r="L325" s="12"/>
      <c r="P325" s="4"/>
    </row>
    <row r="326" spans="10:12" ht="12.75">
      <c r="J326" s="12"/>
      <c r="K326" s="12"/>
      <c r="L326" s="12"/>
    </row>
    <row r="327" spans="10:12" ht="12.75">
      <c r="J327" s="12"/>
      <c r="K327" s="12"/>
      <c r="L327" s="12"/>
    </row>
    <row r="328" spans="10:12" ht="12.75">
      <c r="J328" s="12"/>
      <c r="K328" s="12"/>
      <c r="L328" s="12"/>
    </row>
    <row r="329" spans="10:12" ht="12.75">
      <c r="J329" s="12"/>
      <c r="K329" s="12"/>
      <c r="L329" s="12"/>
    </row>
    <row r="330" spans="10:12" ht="12.75">
      <c r="J330" s="12"/>
      <c r="K330" s="12"/>
      <c r="L330" s="12"/>
    </row>
    <row r="331" spans="10:12" ht="12.75">
      <c r="J331" s="12"/>
      <c r="K331" s="12"/>
      <c r="L331" s="12"/>
    </row>
    <row r="332" spans="10:12" ht="12.75">
      <c r="J332" s="12"/>
      <c r="K332" s="12"/>
      <c r="L332" s="12"/>
    </row>
    <row r="333" spans="10:12" ht="12.75">
      <c r="J333" s="12"/>
      <c r="K333" s="12"/>
      <c r="L333" s="12"/>
    </row>
    <row r="334" spans="10:12" ht="12.75">
      <c r="J334" s="12"/>
      <c r="K334" s="12"/>
      <c r="L334" s="12"/>
    </row>
    <row r="335" spans="10:12" ht="12.75">
      <c r="J335" s="12"/>
      <c r="K335" s="12"/>
      <c r="L335" s="12"/>
    </row>
    <row r="336" spans="10:12" ht="12.75">
      <c r="J336" s="12"/>
      <c r="K336" s="12"/>
      <c r="L336" s="12"/>
    </row>
    <row r="337" spans="10:12" ht="12.75">
      <c r="J337" s="12"/>
      <c r="K337" s="12"/>
      <c r="L337" s="12"/>
    </row>
    <row r="338" spans="10:12" ht="12.75">
      <c r="J338" s="12"/>
      <c r="K338" s="12"/>
      <c r="L338" s="12"/>
    </row>
    <row r="339" spans="10:12" ht="12.75">
      <c r="J339" s="12"/>
      <c r="K339" s="12"/>
      <c r="L339" s="12"/>
    </row>
    <row r="340" spans="10:12" ht="12.75">
      <c r="J340" s="12"/>
      <c r="K340" s="12"/>
      <c r="L340" s="12"/>
    </row>
    <row r="341" spans="10:12" ht="12.75">
      <c r="J341" s="12"/>
      <c r="K341" s="12"/>
      <c r="L341" s="12"/>
    </row>
    <row r="342" spans="10:12" ht="12.75">
      <c r="J342" s="12"/>
      <c r="K342" s="12"/>
      <c r="L342" s="12"/>
    </row>
    <row r="343" spans="10:12" ht="12.75">
      <c r="J343" s="12"/>
      <c r="K343" s="12"/>
      <c r="L343" s="12"/>
    </row>
    <row r="353" spans="10:12" ht="12.75">
      <c r="J353" s="1"/>
      <c r="K353" s="1"/>
      <c r="L353" s="1"/>
    </row>
    <row r="355" spans="10:12" ht="12.75">
      <c r="J355" s="12"/>
      <c r="K355" s="13"/>
      <c r="L355" s="9"/>
    </row>
    <row r="356" spans="10:12" ht="12.75">
      <c r="J356" s="12"/>
      <c r="K356" s="12"/>
      <c r="L356" s="12"/>
    </row>
    <row r="357" spans="10:12" ht="12.75">
      <c r="J357" s="13"/>
      <c r="K357" s="13"/>
      <c r="L357" s="13"/>
    </row>
    <row r="358" spans="10:12" ht="12.75">
      <c r="J358" s="12"/>
      <c r="K358" s="12"/>
      <c r="L358" s="13"/>
    </row>
    <row r="361" spans="1:9" ht="15">
      <c r="A361" s="16"/>
      <c r="I361" s="17"/>
    </row>
    <row r="362" spans="1:9" ht="15">
      <c r="A362" s="16"/>
      <c r="I362" s="17"/>
    </row>
    <row r="364" spans="10:12" ht="12.75">
      <c r="J364" s="12"/>
      <c r="K364" s="12"/>
      <c r="L364" s="13"/>
    </row>
    <row r="365" spans="10:12" ht="12.75">
      <c r="J365" s="13"/>
      <c r="K365" s="12"/>
      <c r="L365" s="12"/>
    </row>
    <row r="366" spans="10:12" ht="12.75">
      <c r="J366" s="12"/>
      <c r="K366" s="12"/>
      <c r="L366" s="12"/>
    </row>
    <row r="367" spans="10:12" ht="12.75">
      <c r="J367" s="12"/>
      <c r="K367" s="13"/>
      <c r="L367" s="12"/>
    </row>
    <row r="368" spans="10:12" ht="12.75">
      <c r="J368" s="12"/>
      <c r="K368" s="13"/>
      <c r="L368" s="12"/>
    </row>
    <row r="369" spans="10:12" ht="12.75">
      <c r="J369" s="12"/>
      <c r="K369" s="13"/>
      <c r="L369" s="12"/>
    </row>
    <row r="370" spans="10:12" ht="12.75">
      <c r="J370" s="12"/>
      <c r="K370" s="12"/>
      <c r="L370" s="12"/>
    </row>
    <row r="371" spans="10:12" ht="12.75">
      <c r="J371" s="12"/>
      <c r="K371" s="12"/>
      <c r="L371" s="12"/>
    </row>
    <row r="372" spans="10:12" ht="12.75">
      <c r="J372" s="13"/>
      <c r="K372" s="13"/>
      <c r="L372" s="13"/>
    </row>
    <row r="373" spans="10:12" ht="12.75">
      <c r="J373" s="13"/>
      <c r="K373" s="13"/>
      <c r="L373" s="12"/>
    </row>
    <row r="374" spans="10:12" ht="12.75">
      <c r="J374" s="13"/>
      <c r="K374" s="13"/>
      <c r="L374" s="13"/>
    </row>
    <row r="375" spans="10:12" ht="12.75">
      <c r="J375" s="12"/>
      <c r="K375" s="12"/>
      <c r="L375" s="12"/>
    </row>
    <row r="376" spans="1:12" ht="15">
      <c r="A376" s="16"/>
      <c r="I376" s="6"/>
      <c r="J376" s="12"/>
      <c r="K376" s="12"/>
      <c r="L376" s="13"/>
    </row>
    <row r="377" spans="1:9" ht="15">
      <c r="A377" s="16"/>
      <c r="I377" s="17"/>
    </row>
    <row r="378" spans="1:9" ht="15">
      <c r="A378" s="16"/>
      <c r="B378" s="16"/>
      <c r="C378" s="16"/>
      <c r="D378" s="17"/>
      <c r="E378" s="17"/>
      <c r="F378" s="17"/>
      <c r="G378" s="17"/>
      <c r="H378" s="17"/>
      <c r="I378" s="17"/>
    </row>
    <row r="379" spans="1:9" ht="15">
      <c r="A379" s="16"/>
      <c r="B379" s="16"/>
      <c r="C379" s="16"/>
      <c r="D379" s="17"/>
      <c r="E379" s="17"/>
      <c r="F379" s="17"/>
      <c r="G379" s="17"/>
      <c r="H379" s="17"/>
      <c r="I379" s="17"/>
    </row>
    <row r="380" spans="1:9" ht="15">
      <c r="A380" s="16"/>
      <c r="B380" s="16"/>
      <c r="C380" s="16"/>
      <c r="D380" s="17"/>
      <c r="E380" s="17"/>
      <c r="F380" s="17"/>
      <c r="G380" s="17"/>
      <c r="H380" s="17"/>
      <c r="I380" s="17"/>
    </row>
    <row r="381" spans="1:9" ht="15">
      <c r="A381" s="16"/>
      <c r="B381" s="16"/>
      <c r="C381" s="16"/>
      <c r="D381" s="17"/>
      <c r="E381" s="17"/>
      <c r="F381" s="17"/>
      <c r="G381" s="17"/>
      <c r="H381" s="17"/>
      <c r="I381" s="17"/>
    </row>
    <row r="383" spans="10:12" ht="12.75">
      <c r="J383" s="13"/>
      <c r="K383" s="13"/>
      <c r="L383" s="12"/>
    </row>
    <row r="384" spans="10:12" ht="12.75">
      <c r="J384" s="12"/>
      <c r="K384" s="13"/>
      <c r="L384" s="12"/>
    </row>
    <row r="385" spans="10:12" ht="12.75">
      <c r="J385" s="13"/>
      <c r="K385" s="12"/>
      <c r="L385" s="13"/>
    </row>
    <row r="386" spans="10:16" ht="12.75">
      <c r="J386" s="12"/>
      <c r="K386" s="12"/>
      <c r="L386" s="13"/>
      <c r="P386" s="5"/>
    </row>
    <row r="387" spans="10:12" ht="12.75">
      <c r="J387" s="13"/>
      <c r="K387" s="12"/>
      <c r="L387" s="13"/>
    </row>
    <row r="388" spans="10:12" ht="12.75">
      <c r="J388" s="12"/>
      <c r="K388" s="12"/>
      <c r="L388" s="13"/>
    </row>
    <row r="389" spans="10:12" ht="12.75">
      <c r="J389" s="12"/>
      <c r="K389" s="12"/>
      <c r="L389" s="12"/>
    </row>
    <row r="390" spans="10:12" ht="12.75">
      <c r="J390" s="13"/>
      <c r="K390" s="13"/>
      <c r="L390" s="13"/>
    </row>
    <row r="391" spans="10:12" ht="12.75">
      <c r="J391" s="13"/>
      <c r="K391" s="13"/>
      <c r="L391" s="13"/>
    </row>
    <row r="392" spans="10:12" ht="12.75">
      <c r="J392" s="12"/>
      <c r="K392" s="12"/>
      <c r="L392" s="13"/>
    </row>
    <row r="393" spans="10:12" ht="12.75">
      <c r="J393" s="13"/>
      <c r="K393" s="13"/>
      <c r="L393" s="13"/>
    </row>
    <row r="394" spans="10:12" ht="12.75">
      <c r="J394" s="13"/>
      <c r="K394" s="13"/>
      <c r="L394" s="12"/>
    </row>
    <row r="395" spans="10:12" ht="12.75">
      <c r="J395" s="13"/>
      <c r="K395" s="13"/>
      <c r="L395" s="12"/>
    </row>
    <row r="402" spans="1:9" ht="15">
      <c r="A402" s="16"/>
      <c r="B402" s="16"/>
      <c r="C402" s="16"/>
      <c r="D402" s="17"/>
      <c r="E402" s="17"/>
      <c r="F402" s="8"/>
      <c r="G402" s="8"/>
      <c r="H402" s="8"/>
      <c r="I402" s="6"/>
    </row>
    <row r="403" spans="1:9" ht="15">
      <c r="A403" s="16"/>
      <c r="B403" s="16"/>
      <c r="C403" s="16"/>
      <c r="D403" s="17"/>
      <c r="E403" s="17"/>
      <c r="F403" s="17"/>
      <c r="G403" s="17"/>
      <c r="H403" s="17"/>
      <c r="I403" s="17"/>
    </row>
    <row r="404" spans="1:9" ht="15">
      <c r="A404" s="16"/>
      <c r="B404" s="16"/>
      <c r="C404" s="16"/>
      <c r="D404" s="17"/>
      <c r="E404" s="17"/>
      <c r="F404" s="17"/>
      <c r="G404" s="17"/>
      <c r="H404" s="17"/>
      <c r="I404" s="17"/>
    </row>
    <row r="405" spans="1:9" ht="15">
      <c r="A405" s="16"/>
      <c r="B405" s="16"/>
      <c r="C405" s="16"/>
      <c r="D405" s="17"/>
      <c r="E405" s="17"/>
      <c r="F405" s="17"/>
      <c r="G405" s="17"/>
      <c r="H405" s="17"/>
      <c r="I405" s="17"/>
    </row>
    <row r="406" spans="1:9" ht="15">
      <c r="A406" s="16"/>
      <c r="B406" s="16"/>
      <c r="C406" s="16"/>
      <c r="D406" s="17"/>
      <c r="E406" s="17"/>
      <c r="F406" s="17"/>
      <c r="G406" s="17"/>
      <c r="H406" s="17"/>
      <c r="I406" s="17"/>
    </row>
    <row r="407" spans="1:9" ht="15">
      <c r="A407" s="16"/>
      <c r="B407" s="16"/>
      <c r="C407" s="16"/>
      <c r="D407" s="17"/>
      <c r="E407" s="17"/>
      <c r="F407" s="17"/>
      <c r="G407" s="17"/>
      <c r="H407" s="17"/>
      <c r="I407" s="17"/>
    </row>
    <row r="408" spans="1:9" ht="15">
      <c r="A408" s="16"/>
      <c r="B408" s="16"/>
      <c r="C408" s="16"/>
      <c r="D408" s="17"/>
      <c r="E408" s="17"/>
      <c r="F408" s="17"/>
      <c r="G408" s="17"/>
      <c r="H408" s="17"/>
      <c r="I408" s="17"/>
    </row>
    <row r="409" spans="1:9" ht="15">
      <c r="A409" s="16"/>
      <c r="B409" s="16"/>
      <c r="C409" s="16"/>
      <c r="D409" s="17"/>
      <c r="E409" s="17"/>
      <c r="F409" s="17"/>
      <c r="G409" s="17"/>
      <c r="H409" s="17"/>
      <c r="I409" s="17"/>
    </row>
    <row r="411" spans="10:12" ht="12.75">
      <c r="J411" s="12"/>
      <c r="K411" s="12"/>
      <c r="L411" s="13"/>
    </row>
    <row r="412" spans="10:12" ht="12.75">
      <c r="J412" s="13"/>
      <c r="K412" s="12"/>
      <c r="L412" s="12"/>
    </row>
    <row r="413" spans="10:12" ht="12.75">
      <c r="J413" s="13"/>
      <c r="K413" s="13"/>
      <c r="L413" s="13"/>
    </row>
    <row r="414" spans="10:12" ht="12.75">
      <c r="J414" s="13"/>
      <c r="K414" s="13"/>
      <c r="L414" s="13"/>
    </row>
    <row r="415" spans="1:9" ht="1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2:3" ht="12.75">
      <c r="B416" s="1"/>
      <c r="C416" s="1"/>
    </row>
  </sheetData>
  <sheetProtection/>
  <printOptions/>
  <pageMargins left="0.1968503937007874" right="0.2362204724409449" top="0.31496062992125984" bottom="0.31496062992125984" header="0.07874015748031496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2011-09-24T15:31:16Z</cp:lastPrinted>
  <dcterms:created xsi:type="dcterms:W3CDTF">2010-10-26T05:43:33Z</dcterms:created>
  <dcterms:modified xsi:type="dcterms:W3CDTF">2011-09-27T18:54:37Z</dcterms:modified>
  <cp:category/>
  <cp:version/>
  <cp:contentType/>
  <cp:contentStatus/>
</cp:coreProperties>
</file>