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<sst xmlns="http://schemas.openxmlformats.org/spreadsheetml/2006/main" count="544" uniqueCount="299">
  <si>
    <t>М-10</t>
  </si>
  <si>
    <t>Место</t>
  </si>
  <si>
    <t>Фамилия Имя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</si>
  <si>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</si>
  <si>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</si>
  <si>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</si>
  <si>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</si>
  <si>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</si>
  <si>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</si>
  <si>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</si>
  <si>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</si>
  <si>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</si>
  <si>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№ п/п</t>
  </si>
  <si>
    <t>Ж-10</t>
  </si>
  <si>
    <t>Юдина Светлана</t>
  </si>
  <si>
    <t>Грязнова Анна</t>
  </si>
  <si>
    <t>Шпуль Анна</t>
  </si>
  <si>
    <t>Ж-12</t>
  </si>
  <si>
    <t>Команда</t>
  </si>
  <si>
    <t>Триада-СДЮТ</t>
  </si>
  <si>
    <t>Старт</t>
  </si>
  <si>
    <t>Прохорова Анастасия</t>
  </si>
  <si>
    <t>ОЦДЮТиЭ</t>
  </si>
  <si>
    <t>Лыдина Юлия</t>
  </si>
  <si>
    <t>Селянкина Александра</t>
  </si>
  <si>
    <t>Малюгина Алина</t>
  </si>
  <si>
    <t>Романова Евгения</t>
  </si>
  <si>
    <t>ЦДТ №6</t>
  </si>
  <si>
    <t>Ж-14</t>
  </si>
  <si>
    <t>Сагдеева Регина</t>
  </si>
  <si>
    <t>ЗОЖ</t>
  </si>
  <si>
    <t>Зайчикова Юлия</t>
  </si>
  <si>
    <t>Ж-16</t>
  </si>
  <si>
    <t>УлГТУ</t>
  </si>
  <si>
    <t>Шагиева Рамиля</t>
  </si>
  <si>
    <t>Ж-18</t>
  </si>
  <si>
    <t>Яфизова Эльвира</t>
  </si>
  <si>
    <t>Трофимова Евгения</t>
  </si>
  <si>
    <t>Лукьянова Мария</t>
  </si>
  <si>
    <t>Сабирова Ильмира</t>
  </si>
  <si>
    <t>Ж-21</t>
  </si>
  <si>
    <t>Малкова Наталья</t>
  </si>
  <si>
    <t>Федюкова Елена</t>
  </si>
  <si>
    <t>Ж-30</t>
  </si>
  <si>
    <t>Ж-40</t>
  </si>
  <si>
    <t>Иванова Елена</t>
  </si>
  <si>
    <t>Фролова Елена</t>
  </si>
  <si>
    <t>Голондина Эльза</t>
  </si>
  <si>
    <t>Григорьева Наталья</t>
  </si>
  <si>
    <t>Старцева Татьяна</t>
  </si>
  <si>
    <t>Журлова Светлана</t>
  </si>
  <si>
    <t>Журавская Елена</t>
  </si>
  <si>
    <t>Данилова Антонина</t>
  </si>
  <si>
    <t>Ж-50</t>
  </si>
  <si>
    <t>Потапова Нина</t>
  </si>
  <si>
    <t>Ключникова Наталья</t>
  </si>
  <si>
    <t>Ж-60</t>
  </si>
  <si>
    <t>Семёнов Руслан</t>
  </si>
  <si>
    <t>Крачковский Денис</t>
  </si>
  <si>
    <t>Фадеев Андрей</t>
  </si>
  <si>
    <t>Сурков Ростислав</t>
  </si>
  <si>
    <t>М-12</t>
  </si>
  <si>
    <t>Юфимов Алексей</t>
  </si>
  <si>
    <t>Шиляев Илья</t>
  </si>
  <si>
    <t>Колесников Илья</t>
  </si>
  <si>
    <t>Терёхин Никита</t>
  </si>
  <si>
    <t>Комаров Евгений</t>
  </si>
  <si>
    <t>Кошелев Богдан</t>
  </si>
  <si>
    <t>Иевлев Ярослав</t>
  </si>
  <si>
    <t>Фадин Семён</t>
  </si>
  <si>
    <t>М-14</t>
  </si>
  <si>
    <t>Маркелов Максим</t>
  </si>
  <si>
    <t>Кузьмин Алексей</t>
  </si>
  <si>
    <t>Скалкин Алексей</t>
  </si>
  <si>
    <t>Нуретдинов Роберт</t>
  </si>
  <si>
    <t>Разумов Александр</t>
  </si>
  <si>
    <t>Митяхин Дмитрий</t>
  </si>
  <si>
    <t>Сагдулаев Дамир</t>
  </si>
  <si>
    <t>Сурков Владислав</t>
  </si>
  <si>
    <t>Канабеев Влад</t>
  </si>
  <si>
    <t>М-16</t>
  </si>
  <si>
    <t>Ильин Алексей</t>
  </si>
  <si>
    <t>Фролов Андрей</t>
  </si>
  <si>
    <t>Тихонов Николай</t>
  </si>
  <si>
    <t>Яровов Александр</t>
  </si>
  <si>
    <t>Уланов Андрей</t>
  </si>
  <si>
    <t>Скалкин Антон</t>
  </si>
  <si>
    <t>Кундуков Михаил</t>
  </si>
  <si>
    <t>Мерзляков Денис</t>
  </si>
  <si>
    <t>Куликов Дмитрий</t>
  </si>
  <si>
    <t>Великжанин Дмитрий</t>
  </si>
  <si>
    <t>М-18</t>
  </si>
  <si>
    <t>Родионов Степан</t>
  </si>
  <si>
    <t>Ухванов Андрей</t>
  </si>
  <si>
    <t>Шалгомов Андрей</t>
  </si>
  <si>
    <t>Сагайдак Сергей</t>
  </si>
  <si>
    <t>М-21</t>
  </si>
  <si>
    <t>Якупов Рафик</t>
  </si>
  <si>
    <t>Парамонов Сергей</t>
  </si>
  <si>
    <t>Голондин Кирилл</t>
  </si>
  <si>
    <t>Фролов Алексей</t>
  </si>
  <si>
    <t>Федюков Дмитрий</t>
  </si>
  <si>
    <t>Штемпель Андрей</t>
  </si>
  <si>
    <t>Беляков Алексей</t>
  </si>
  <si>
    <t>М-30</t>
  </si>
  <si>
    <t>Яровов Михаил</t>
  </si>
  <si>
    <t>М-40</t>
  </si>
  <si>
    <t>Григорьев Олег</t>
  </si>
  <si>
    <t>Голондин Александр</t>
  </si>
  <si>
    <t>Балакшин Игорь</t>
  </si>
  <si>
    <t>Куприянов Александр</t>
  </si>
  <si>
    <t>Трошков Павел</t>
  </si>
  <si>
    <t>Колесников Владимир</t>
  </si>
  <si>
    <t>Гильметдинов Дамир</t>
  </si>
  <si>
    <t>Лукьянов Олег</t>
  </si>
  <si>
    <t>М-50</t>
  </si>
  <si>
    <t>Цветков Александр</t>
  </si>
  <si>
    <t>Фадин Сергей</t>
  </si>
  <si>
    <t>Потапов Михаил</t>
  </si>
  <si>
    <t>Ванямов Николай</t>
  </si>
  <si>
    <t>Сингур Анатолий</t>
  </si>
  <si>
    <t>Шитиков Павел</t>
  </si>
  <si>
    <t>Старцев Дмитрий</t>
  </si>
  <si>
    <t>Зубов Владимир</t>
  </si>
  <si>
    <t>М-60</t>
  </si>
  <si>
    <t>Мелентьев Виктор</t>
  </si>
  <si>
    <t>Саблин Виктор</t>
  </si>
  <si>
    <t>Аникина Раиса</t>
  </si>
  <si>
    <t>Прохорова Виктория</t>
  </si>
  <si>
    <t>Куликова Юлия</t>
  </si>
  <si>
    <t>Янченкова Елизавета</t>
  </si>
  <si>
    <t>Иванова Анна</t>
  </si>
  <si>
    <t>Иванова Мария</t>
  </si>
  <si>
    <t>Зарипова Татьяна</t>
  </si>
  <si>
    <t>Малков Вадим</t>
  </si>
  <si>
    <t>Елифанов Владимир</t>
  </si>
  <si>
    <t>Романов Роман</t>
  </si>
  <si>
    <t>Турченко Игорь</t>
  </si>
  <si>
    <t>Данилов Дмитрий</t>
  </si>
  <si>
    <t>Пуршев Дмитрий</t>
  </si>
  <si>
    <t>Малиборский Дмитрий</t>
  </si>
  <si>
    <t>Астафьев Александр</t>
  </si>
  <si>
    <t>Зарипов Эдуард</t>
  </si>
  <si>
    <t>Зарипов Александр</t>
  </si>
  <si>
    <t>Афанасьев Сергей</t>
  </si>
  <si>
    <t>Алексанов Николай</t>
  </si>
  <si>
    <t>Немытов Дмитрий</t>
  </si>
  <si>
    <t>Айметдинов Линар</t>
  </si>
  <si>
    <t>Муланов Александр</t>
  </si>
  <si>
    <t>Алексанов Дмитрий</t>
  </si>
  <si>
    <t>Журлов Андрей</t>
  </si>
  <si>
    <t>Шагиев Рустам</t>
  </si>
  <si>
    <t>Калинина Екатерина</t>
  </si>
  <si>
    <t>Данильчева Дарья</t>
  </si>
  <si>
    <t>Ахметшина Инна</t>
  </si>
  <si>
    <t>Репникова Мария</t>
  </si>
  <si>
    <t>Сивак Анастасия</t>
  </si>
  <si>
    <t>Перфильева Вероника</t>
  </si>
  <si>
    <t>Глазкова Татьяна</t>
  </si>
  <si>
    <t>Белова Лилия</t>
  </si>
  <si>
    <t>Якупов Тимур</t>
  </si>
  <si>
    <t>Сагдеев Руслан</t>
  </si>
  <si>
    <t>Лузин Андрей</t>
  </si>
  <si>
    <t>Салифанов Валерий</t>
  </si>
  <si>
    <t>Сагдулаева Анастасия</t>
  </si>
  <si>
    <t>Перфильева Елизавета</t>
  </si>
  <si>
    <t>Васильцова Ирина</t>
  </si>
  <si>
    <t>Наумова Любовь</t>
  </si>
  <si>
    <t>Овчинников Михаил</t>
  </si>
  <si>
    <t>Насыров Марат</t>
  </si>
  <si>
    <t>Данилов Александр</t>
  </si>
  <si>
    <t>Юдинцова Ольга</t>
  </si>
  <si>
    <t>Гришина Светлана</t>
  </si>
  <si>
    <t>Баландина Ирина</t>
  </si>
  <si>
    <t>Петрова Елена</t>
  </si>
  <si>
    <t>Абросимова Наталья</t>
  </si>
  <si>
    <t>Коробко Андрей</t>
  </si>
  <si>
    <t>Старостин Дмитрий</t>
  </si>
  <si>
    <t>Голондин Егор</t>
  </si>
  <si>
    <t>Баландин Сергей</t>
  </si>
  <si>
    <t>Зимина Юлия</t>
  </si>
  <si>
    <t>Чайкин Иван</t>
  </si>
  <si>
    <t>Степанов Никита</t>
  </si>
  <si>
    <t>Попов Алексей</t>
  </si>
  <si>
    <t>Мишин Дмитрий</t>
  </si>
  <si>
    <t>Китаев Александр</t>
  </si>
  <si>
    <t>Димитровград</t>
  </si>
  <si>
    <t>Белова Ольга</t>
  </si>
  <si>
    <t>Крючкова Юлия</t>
  </si>
  <si>
    <t>Алескарова Динара</t>
  </si>
  <si>
    <t>Перфильев Глеб</t>
  </si>
  <si>
    <t>Макаров Виктор</t>
  </si>
  <si>
    <t>Сорокоумов Павел</t>
  </si>
  <si>
    <t>Зарипов Сергей</t>
  </si>
  <si>
    <t>Скалкин Валерий</t>
  </si>
  <si>
    <t>Григорьев Николай</t>
  </si>
  <si>
    <t>Белов Антон</t>
  </si>
  <si>
    <t>Калинин Андрей</t>
  </si>
  <si>
    <t>Аристова Ирина</t>
  </si>
  <si>
    <t>Хренков Иван</t>
  </si>
  <si>
    <t>Рябов Виктор</t>
  </si>
  <si>
    <t>Ибетов Даниил</t>
  </si>
  <si>
    <t>Антонова Мария</t>
  </si>
  <si>
    <t>Тимошина Екатерина</t>
  </si>
  <si>
    <t>Гнездилова Анастасия</t>
  </si>
  <si>
    <t>Вяткин Лев</t>
  </si>
  <si>
    <t>Зарипов Ринат</t>
  </si>
  <si>
    <t>Панов Сергей</t>
  </si>
  <si>
    <t>Уваров Михаил</t>
  </si>
  <si>
    <t>Кукормин Тимофей</t>
  </si>
  <si>
    <t>Махиянов Наиль</t>
  </si>
  <si>
    <t>Фуфаев Олег</t>
  </si>
  <si>
    <t>Бражник Артём</t>
  </si>
  <si>
    <t>Абрамов Андрей</t>
  </si>
  <si>
    <t>Данилов Егор</t>
  </si>
  <si>
    <t>Батуев Артём</t>
  </si>
  <si>
    <t>Лебедев Кирилл</t>
  </si>
  <si>
    <t>Гайниев Алмаз</t>
  </si>
  <si>
    <t>Андреев Данила</t>
  </si>
  <si>
    <t>Пахомов Александр</t>
  </si>
  <si>
    <t>Уразов Герман</t>
  </si>
  <si>
    <t>Максимов Виктор</t>
  </si>
  <si>
    <t>Рыженков Андрей</t>
  </si>
  <si>
    <t>Балашовкин Дмитрий</t>
  </si>
  <si>
    <t>Старостина Елена</t>
  </si>
  <si>
    <t>Дятлова Гузель</t>
  </si>
  <si>
    <t>Трухачёва Резида</t>
  </si>
  <si>
    <t>Белоусова Ирина</t>
  </si>
  <si>
    <t>Сидякина Ирина</t>
  </si>
  <si>
    <t>Исайчева Елена</t>
  </si>
  <si>
    <t>Кукормина Светлана</t>
  </si>
  <si>
    <t>Фролова Виолетта</t>
  </si>
  <si>
    <t>Блохина Александра</t>
  </si>
  <si>
    <t>Камалова Анита</t>
  </si>
  <si>
    <t>Кислякова Кристина</t>
  </si>
  <si>
    <t>Абрамова Арина</t>
  </si>
  <si>
    <t>Липатова Олеся</t>
  </si>
  <si>
    <t>Добычина Надежда</t>
  </si>
  <si>
    <t>Егорова Наталья</t>
  </si>
  <si>
    <t>Ильин Владимир</t>
  </si>
  <si>
    <t>Ахтулина Регина</t>
  </si>
  <si>
    <t>Салмина Елена</t>
  </si>
  <si>
    <t>Карманова Валерия</t>
  </si>
  <si>
    <t>Злобина Ирина</t>
  </si>
  <si>
    <t>Зубова Ольга</t>
  </si>
  <si>
    <t>Синдюкова Марина</t>
  </si>
  <si>
    <t>Загидулина</t>
  </si>
  <si>
    <t>Трифилов Виктор</t>
  </si>
  <si>
    <t>Торопов Александр</t>
  </si>
  <si>
    <t>Морозов Дмитрий</t>
  </si>
  <si>
    <t>Безроднов Андрей</t>
  </si>
  <si>
    <t>Руслин Андрей</t>
  </si>
  <si>
    <t>Косырев Владимир</t>
  </si>
  <si>
    <t>Саблин Дмитрий</t>
  </si>
  <si>
    <t>Кемайкин Денис</t>
  </si>
  <si>
    <t>Амёхин Дмитрий</t>
  </si>
  <si>
    <t>Абросимов Алексей</t>
  </si>
  <si>
    <t>Сытенков Владимир</t>
  </si>
  <si>
    <t>Лазарев Андрей</t>
  </si>
  <si>
    <t>Углев Александр</t>
  </si>
  <si>
    <t>Коннова Галина</t>
  </si>
  <si>
    <t>Димухаметова Лилия</t>
  </si>
  <si>
    <t>Дубогрыз Анастасия</t>
  </si>
  <si>
    <t>Ахтубина Регина</t>
  </si>
  <si>
    <t>Калиуллина Айгуль</t>
  </si>
  <si>
    <t>старт</t>
  </si>
  <si>
    <t>Ясницкая Ирина</t>
  </si>
  <si>
    <t>Сенчищев В</t>
  </si>
  <si>
    <t>10 этап</t>
  </si>
  <si>
    <t>11 этап</t>
  </si>
  <si>
    <t>Макарова Ольга</t>
  </si>
  <si>
    <t>Иватина Ирина</t>
  </si>
  <si>
    <t>Расходова Лилия</t>
  </si>
  <si>
    <t>Чернова Наталья</t>
  </si>
  <si>
    <t>Каравашкин Александр</t>
  </si>
  <si>
    <t>Чернов Максим</t>
  </si>
  <si>
    <t>Никонов Виталий</t>
  </si>
  <si>
    <t>Результаты "Личного кубка Ульяновской области-2011" по спортивному ориентированию бегом</t>
  </si>
  <si>
    <r>
      <t>Сумма(</t>
    </r>
    <r>
      <rPr>
        <b/>
        <sz val="10"/>
        <color indexed="12"/>
        <rFont val="Arial Cyr"/>
        <family val="0"/>
      </rPr>
      <t>7 лучших</t>
    </r>
    <r>
      <rPr>
        <b/>
        <sz val="10"/>
        <rFont val="Arial Cyr"/>
        <family val="0"/>
      </rPr>
      <t>)</t>
    </r>
  </si>
  <si>
    <t>лично</t>
  </si>
  <si>
    <t>Азимут-Кварц</t>
  </si>
  <si>
    <t>Филенко Лиза</t>
  </si>
  <si>
    <t>Зубко Екатерина</t>
  </si>
  <si>
    <t>Перфильев Григорий</t>
  </si>
  <si>
    <t>Амуров Виктор</t>
  </si>
  <si>
    <t>Козорез Дмитрий</t>
  </si>
  <si>
    <t>Андреев Алексей</t>
  </si>
  <si>
    <t>Захаров Олег</t>
  </si>
  <si>
    <t>Пузанов Олег</t>
  </si>
  <si>
    <t>Сенькин Александр</t>
  </si>
  <si>
    <t>Топтыгина Люба</t>
  </si>
  <si>
    <t>Гавришева Анастасия</t>
  </si>
  <si>
    <t>Чернов Николай</t>
  </si>
  <si>
    <t>Гладкова Лера</t>
  </si>
  <si>
    <t>Кварц- Азимут</t>
  </si>
  <si>
    <t>Сысоев Ростислав</t>
  </si>
  <si>
    <t>Карпов Илья</t>
  </si>
  <si>
    <t>Митин Дмитрий</t>
  </si>
  <si>
    <t>Кварц-Азимут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</si>
</sst>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Arial Cyr"/>
      <family val="0"/>
    </font>
    <font>
      <b/>
      <sz val="10"/>
      <color rgb="FF0000FF"/>
      <name val="Arial Cyr"/>
      <family val="0"/>
    </font>
    <font>
      <sz val="10"/>
      <color rgb="FF0000FF"/>
      <name val="Arial Cyr"/>
      <family val="0"/>
    </font>
    <font>
      <b/>
      <sz val="10"/>
      <color rgb="FF0033CC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8"/>
  <sheetViews>
    <sheetView tabSelected="1" zoomScale="85" zoomScaleNormal="85" zoomScalePageLayoutView="0" workbookViewId="0" topLeftCell="A1">
      <selection activeCell="O84" sqref="O84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19.125" style="0" customWidth="1"/>
    <col min="4" max="4" width="11.625" style="0" customWidth="1"/>
    <col min="5" max="5" width="11.75390625" style="0" customWidth="1"/>
    <col min="6" max="7" width="12.75390625" style="0" bestFit="1" customWidth="1"/>
    <col min="8" max="8" width="12.75390625" style="0" customWidth="1"/>
    <col min="9" max="12" width="12.75390625" style="0" bestFit="1" customWidth="1"/>
    <col min="13" max="13" width="12.375" style="0" customWidth="1"/>
    <col min="14" max="14" width="12.125" style="0" customWidth="1"/>
    <col min="15" max="15" width="18.625" style="0" customWidth="1"/>
    <col min="16" max="16" width="10.375" style="0" customWidth="1"/>
  </cols>
  <sheetData>
    <row r="1" spans="1:16" ht="18">
      <c r="A1" s="1"/>
      <c r="B1" s="2" t="s">
        <v>277</v>
      </c>
      <c r="D1" s="1"/>
      <c r="E1" s="1"/>
      <c r="F1" s="1"/>
      <c r="G1" s="1"/>
      <c r="H1" s="1"/>
      <c r="I1" s="1"/>
      <c r="J1" s="1"/>
      <c r="K1" s="1"/>
      <c r="L1" s="1"/>
      <c r="O1" s="1"/>
      <c r="P1" s="1"/>
    </row>
    <row r="2" spans="1:16" ht="12.75">
      <c r="A2" s="4"/>
      <c r="B2" s="4"/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268</v>
      </c>
      <c r="N2" s="4" t="s">
        <v>269</v>
      </c>
      <c r="O2" s="4" t="s">
        <v>278</v>
      </c>
      <c r="P2" s="8" t="s">
        <v>1</v>
      </c>
    </row>
    <row r="3" spans="1:18" ht="12.75">
      <c r="A3" s="6" t="s">
        <v>12</v>
      </c>
      <c r="B3" s="4" t="s">
        <v>2</v>
      </c>
      <c r="C3" s="4" t="s">
        <v>18</v>
      </c>
      <c r="D3" s="7">
        <v>40657</v>
      </c>
      <c r="E3" s="7">
        <v>40672</v>
      </c>
      <c r="F3" s="7">
        <v>40685</v>
      </c>
      <c r="G3" s="7">
        <v>40692</v>
      </c>
      <c r="H3" s="7">
        <v>40739</v>
      </c>
      <c r="I3" s="7">
        <v>40740</v>
      </c>
      <c r="J3" s="7">
        <v>40790</v>
      </c>
      <c r="K3" s="7">
        <v>40832</v>
      </c>
      <c r="L3" s="7">
        <v>40839</v>
      </c>
      <c r="M3" s="7">
        <v>40846</v>
      </c>
      <c r="N3" s="7">
        <v>40853</v>
      </c>
      <c r="O3" s="4"/>
      <c r="P3" s="5"/>
      <c r="Q3" s="1"/>
      <c r="R3" s="1"/>
    </row>
    <row r="4" spans="1:16" ht="15.75">
      <c r="A4" s="17"/>
      <c r="B4" s="17"/>
      <c r="C4" s="17"/>
      <c r="D4" s="17"/>
      <c r="E4" s="17"/>
      <c r="F4" s="18" t="s">
        <v>13</v>
      </c>
      <c r="G4" s="17"/>
      <c r="H4" s="17"/>
      <c r="I4" s="17"/>
      <c r="J4" s="17"/>
      <c r="K4" s="17"/>
      <c r="L4" s="17"/>
      <c r="M4" s="19"/>
      <c r="N4" s="19"/>
      <c r="O4" s="17"/>
      <c r="P4" s="20"/>
    </row>
    <row r="5" spans="1:16" ht="15">
      <c r="A5" s="4">
        <v>1</v>
      </c>
      <c r="B5" s="4" t="s">
        <v>202</v>
      </c>
      <c r="C5" s="4" t="s">
        <v>19</v>
      </c>
      <c r="D5" s="9">
        <v>100</v>
      </c>
      <c r="E5" s="9"/>
      <c r="F5" s="9">
        <v>100</v>
      </c>
      <c r="G5" s="9">
        <v>100</v>
      </c>
      <c r="H5" s="9"/>
      <c r="I5" s="9"/>
      <c r="J5" s="9">
        <v>100</v>
      </c>
      <c r="K5" s="9">
        <v>100</v>
      </c>
      <c r="L5" s="11">
        <v>100</v>
      </c>
      <c r="M5" s="9">
        <v>100</v>
      </c>
      <c r="N5" s="10">
        <v>100</v>
      </c>
      <c r="O5" s="12">
        <v>700</v>
      </c>
      <c r="P5" s="13">
        <v>1</v>
      </c>
    </row>
    <row r="6" spans="1:16" ht="15">
      <c r="A6" s="4">
        <v>2</v>
      </c>
      <c r="B6" s="4" t="s">
        <v>270</v>
      </c>
      <c r="C6" s="4" t="s">
        <v>265</v>
      </c>
      <c r="D6" s="14"/>
      <c r="E6" s="14"/>
      <c r="F6" s="14"/>
      <c r="G6" s="14"/>
      <c r="H6" s="9">
        <v>100</v>
      </c>
      <c r="I6" s="9">
        <v>100</v>
      </c>
      <c r="J6" s="9"/>
      <c r="K6" s="10"/>
      <c r="L6" s="10"/>
      <c r="M6" s="5"/>
      <c r="N6" s="5"/>
      <c r="O6" s="12">
        <f>SUM(H6:N6)</f>
        <v>200</v>
      </c>
      <c r="P6" s="13">
        <v>2</v>
      </c>
    </row>
    <row r="7" spans="1:16" ht="15">
      <c r="A7" s="4">
        <v>3</v>
      </c>
      <c r="B7" s="4" t="s">
        <v>128</v>
      </c>
      <c r="C7" s="4" t="s">
        <v>19</v>
      </c>
      <c r="D7" s="9">
        <v>100</v>
      </c>
      <c r="E7" s="9"/>
      <c r="F7" s="9">
        <v>80</v>
      </c>
      <c r="G7" s="9"/>
      <c r="H7" s="9"/>
      <c r="I7" s="9"/>
      <c r="J7" s="9"/>
      <c r="K7" s="11"/>
      <c r="L7" s="10"/>
      <c r="M7" s="5"/>
      <c r="N7" s="5"/>
      <c r="O7" s="12">
        <f>SUM(D7:N7)</f>
        <v>180</v>
      </c>
      <c r="P7" s="13">
        <v>3</v>
      </c>
    </row>
    <row r="8" spans="1:16" ht="15">
      <c r="A8" s="4">
        <v>4</v>
      </c>
      <c r="B8" s="4" t="s">
        <v>164</v>
      </c>
      <c r="C8" s="4" t="s">
        <v>30</v>
      </c>
      <c r="D8" s="9"/>
      <c r="E8" s="9"/>
      <c r="F8" s="9">
        <v>1</v>
      </c>
      <c r="G8" s="9">
        <v>0</v>
      </c>
      <c r="H8" s="9">
        <v>0</v>
      </c>
      <c r="I8" s="9">
        <v>47.5</v>
      </c>
      <c r="J8" s="9">
        <v>0</v>
      </c>
      <c r="K8" s="11">
        <v>1</v>
      </c>
      <c r="L8" s="10">
        <v>0</v>
      </c>
      <c r="M8" s="5"/>
      <c r="N8" s="9">
        <v>70.1</v>
      </c>
      <c r="O8" s="12">
        <f>SUM(F8:N8)</f>
        <v>119.6</v>
      </c>
      <c r="P8" s="13">
        <v>4</v>
      </c>
    </row>
    <row r="9" spans="1:16" ht="15">
      <c r="A9" s="4">
        <v>5</v>
      </c>
      <c r="B9" s="4" t="s">
        <v>264</v>
      </c>
      <c r="C9" s="4" t="s">
        <v>265</v>
      </c>
      <c r="D9" s="9"/>
      <c r="E9" s="9"/>
      <c r="F9" s="9"/>
      <c r="G9" s="9">
        <v>82</v>
      </c>
      <c r="H9" s="9"/>
      <c r="I9" s="9"/>
      <c r="J9" s="9"/>
      <c r="K9" s="10"/>
      <c r="L9" s="10"/>
      <c r="M9" s="5"/>
      <c r="N9" s="5"/>
      <c r="O9" s="12">
        <f>SUM(G9:N9)</f>
        <v>82</v>
      </c>
      <c r="P9" s="13">
        <v>5</v>
      </c>
    </row>
    <row r="10" spans="1:16" ht="15">
      <c r="A10" s="4">
        <v>6</v>
      </c>
      <c r="B10" s="4" t="s">
        <v>281</v>
      </c>
      <c r="C10" s="4" t="s">
        <v>265</v>
      </c>
      <c r="D10" s="4"/>
      <c r="E10" s="4"/>
      <c r="F10" s="4"/>
      <c r="G10" s="4"/>
      <c r="H10" s="4"/>
      <c r="I10" s="4"/>
      <c r="J10" s="4"/>
      <c r="K10" s="9">
        <v>0</v>
      </c>
      <c r="L10" s="16"/>
      <c r="M10" s="16"/>
      <c r="N10" s="9">
        <v>63.6</v>
      </c>
      <c r="O10" s="12">
        <f>SUM(K10:N10)</f>
        <v>63.6</v>
      </c>
      <c r="P10" s="13">
        <v>6</v>
      </c>
    </row>
    <row r="12" spans="1:16" ht="15.75">
      <c r="A12" s="25"/>
      <c r="B12" s="25"/>
      <c r="C12" s="25"/>
      <c r="D12" s="25"/>
      <c r="E12" s="25"/>
      <c r="F12" s="26" t="s">
        <v>17</v>
      </c>
      <c r="G12" s="25"/>
      <c r="H12" s="25"/>
      <c r="I12" s="25"/>
      <c r="J12" s="25"/>
      <c r="K12" s="25"/>
      <c r="L12" s="25"/>
      <c r="M12" s="25"/>
      <c r="N12" s="25"/>
      <c r="O12" s="27"/>
      <c r="P12" s="25"/>
    </row>
    <row r="13" spans="1:16" ht="15">
      <c r="A13" s="4">
        <v>1</v>
      </c>
      <c r="B13" s="4" t="s">
        <v>15</v>
      </c>
      <c r="C13" s="4" t="s">
        <v>19</v>
      </c>
      <c r="D13" s="10">
        <v>88.8</v>
      </c>
      <c r="E13" s="9">
        <v>100</v>
      </c>
      <c r="F13" s="9">
        <v>100</v>
      </c>
      <c r="G13" s="9">
        <v>96.5</v>
      </c>
      <c r="H13" s="10">
        <v>59.6</v>
      </c>
      <c r="I13" s="9">
        <v>100</v>
      </c>
      <c r="J13" s="9">
        <v>100</v>
      </c>
      <c r="K13" s="9">
        <v>100</v>
      </c>
      <c r="L13" s="10">
        <v>71.1</v>
      </c>
      <c r="M13" s="9">
        <v>96.1</v>
      </c>
      <c r="N13" s="10">
        <v>78.8</v>
      </c>
      <c r="O13" s="12">
        <v>692.6</v>
      </c>
      <c r="P13" s="13">
        <v>1</v>
      </c>
    </row>
    <row r="14" spans="1:16" ht="15">
      <c r="A14" s="4">
        <v>2</v>
      </c>
      <c r="B14" s="4" t="s">
        <v>180</v>
      </c>
      <c r="C14" s="4" t="s">
        <v>20</v>
      </c>
      <c r="D14" s="9">
        <v>100</v>
      </c>
      <c r="E14" s="10">
        <v>84.5</v>
      </c>
      <c r="F14" s="10">
        <v>51.1</v>
      </c>
      <c r="G14" s="10">
        <v>82.6</v>
      </c>
      <c r="H14" s="9">
        <v>100</v>
      </c>
      <c r="I14" s="9">
        <v>94</v>
      </c>
      <c r="J14" s="10">
        <v>66.7</v>
      </c>
      <c r="K14" s="11">
        <v>95.2</v>
      </c>
      <c r="L14" s="11">
        <v>100</v>
      </c>
      <c r="M14" s="9">
        <v>100</v>
      </c>
      <c r="N14" s="9">
        <v>100</v>
      </c>
      <c r="O14" s="12">
        <v>689.2</v>
      </c>
      <c r="P14" s="13">
        <v>2</v>
      </c>
    </row>
    <row r="15" spans="1:16" ht="15">
      <c r="A15" s="4">
        <v>3</v>
      </c>
      <c r="B15" s="4" t="s">
        <v>23</v>
      </c>
      <c r="C15" s="4" t="s">
        <v>280</v>
      </c>
      <c r="D15" s="9"/>
      <c r="E15" s="9">
        <v>0</v>
      </c>
      <c r="F15" s="9"/>
      <c r="G15" s="9">
        <v>92.7</v>
      </c>
      <c r="H15" s="9">
        <v>45.5</v>
      </c>
      <c r="I15" s="9">
        <v>59.9</v>
      </c>
      <c r="J15" s="9"/>
      <c r="K15" s="11">
        <v>81.7</v>
      </c>
      <c r="L15" s="11">
        <v>64.6</v>
      </c>
      <c r="M15" s="10"/>
      <c r="N15" s="10"/>
      <c r="O15" s="12">
        <f>SUM(D15:N15)</f>
        <v>344.4</v>
      </c>
      <c r="P15" s="13">
        <v>3</v>
      </c>
    </row>
    <row r="16" spans="1:16" ht="15">
      <c r="A16" s="4">
        <v>4</v>
      </c>
      <c r="B16" s="4" t="s">
        <v>14</v>
      </c>
      <c r="C16" s="4" t="s">
        <v>280</v>
      </c>
      <c r="D16" s="9"/>
      <c r="E16" s="9"/>
      <c r="F16" s="9"/>
      <c r="G16" s="9">
        <v>100</v>
      </c>
      <c r="H16" s="9">
        <v>44.7</v>
      </c>
      <c r="I16" s="9">
        <v>52.1</v>
      </c>
      <c r="J16" s="9"/>
      <c r="K16" s="10"/>
      <c r="L16" s="10"/>
      <c r="M16" s="10"/>
      <c r="N16" s="10"/>
      <c r="O16" s="12">
        <f>SUM(E16:N16)</f>
        <v>196.79999999999998</v>
      </c>
      <c r="P16" s="13">
        <v>4</v>
      </c>
    </row>
    <row r="17" spans="1:16" ht="15">
      <c r="A17" s="4">
        <v>5</v>
      </c>
      <c r="B17" s="4" t="s">
        <v>198</v>
      </c>
      <c r="C17" s="4" t="s">
        <v>20</v>
      </c>
      <c r="D17" s="9">
        <v>74.1</v>
      </c>
      <c r="E17" s="9"/>
      <c r="F17" s="9">
        <v>40.2</v>
      </c>
      <c r="G17" s="9">
        <v>1</v>
      </c>
      <c r="H17" s="9"/>
      <c r="I17" s="9"/>
      <c r="J17" s="9"/>
      <c r="K17" s="9">
        <v>66.7</v>
      </c>
      <c r="L17" s="11"/>
      <c r="M17" s="10"/>
      <c r="N17" s="10"/>
      <c r="O17" s="12">
        <f>SUM(D17:N17)</f>
        <v>182</v>
      </c>
      <c r="P17" s="13">
        <v>5</v>
      </c>
    </row>
    <row r="18" spans="1:16" ht="15">
      <c r="A18" s="4">
        <v>6</v>
      </c>
      <c r="B18" s="4" t="s">
        <v>21</v>
      </c>
      <c r="C18" s="4" t="s">
        <v>19</v>
      </c>
      <c r="D18" s="9">
        <v>90.8</v>
      </c>
      <c r="E18" s="9"/>
      <c r="F18" s="9">
        <v>1</v>
      </c>
      <c r="G18" s="9"/>
      <c r="H18" s="9"/>
      <c r="I18" s="9"/>
      <c r="J18" s="9">
        <v>15.5</v>
      </c>
      <c r="K18" s="9"/>
      <c r="L18" s="9">
        <v>27.2</v>
      </c>
      <c r="M18" s="10"/>
      <c r="N18" s="10"/>
      <c r="O18" s="12">
        <f>SUM(D18:N18)</f>
        <v>134.5</v>
      </c>
      <c r="P18" s="13">
        <v>6</v>
      </c>
    </row>
    <row r="19" spans="1:16" ht="15">
      <c r="A19" s="4">
        <v>7</v>
      </c>
      <c r="B19" s="4" t="s">
        <v>16</v>
      </c>
      <c r="C19" s="4" t="s">
        <v>19</v>
      </c>
      <c r="D19" s="9">
        <v>1</v>
      </c>
      <c r="E19" s="9">
        <v>70.2</v>
      </c>
      <c r="F19" s="9">
        <v>0</v>
      </c>
      <c r="G19" s="9"/>
      <c r="H19" s="9">
        <v>22.1</v>
      </c>
      <c r="I19" s="9">
        <v>1</v>
      </c>
      <c r="J19" s="9"/>
      <c r="K19" s="9"/>
      <c r="L19" s="9"/>
      <c r="M19" s="10"/>
      <c r="N19" s="10"/>
      <c r="O19" s="12">
        <f>SUM(D19:N19)</f>
        <v>94.30000000000001</v>
      </c>
      <c r="P19" s="13">
        <v>7</v>
      </c>
    </row>
    <row r="20" spans="1:16" ht="15">
      <c r="A20" s="4">
        <v>8</v>
      </c>
      <c r="B20" s="4" t="s">
        <v>204</v>
      </c>
      <c r="C20" s="4" t="s">
        <v>20</v>
      </c>
      <c r="D20" s="9">
        <v>0</v>
      </c>
      <c r="E20" s="9"/>
      <c r="F20" s="9">
        <v>42.7</v>
      </c>
      <c r="G20" s="9">
        <v>1</v>
      </c>
      <c r="H20" s="9">
        <v>16.3</v>
      </c>
      <c r="I20" s="9"/>
      <c r="J20" s="9"/>
      <c r="K20" s="9"/>
      <c r="L20" s="9"/>
      <c r="M20" s="10"/>
      <c r="N20" s="10"/>
      <c r="O20" s="12">
        <f>SUM(D20:N20)</f>
        <v>60</v>
      </c>
      <c r="P20" s="13">
        <v>8</v>
      </c>
    </row>
    <row r="21" spans="1:16" ht="15">
      <c r="A21" s="4">
        <v>9</v>
      </c>
      <c r="B21" s="4" t="s">
        <v>240</v>
      </c>
      <c r="C21" s="4" t="s">
        <v>19</v>
      </c>
      <c r="D21" s="9"/>
      <c r="E21" s="9"/>
      <c r="F21" s="9">
        <v>58.2</v>
      </c>
      <c r="G21" s="9"/>
      <c r="H21" s="9"/>
      <c r="I21" s="9"/>
      <c r="J21" s="9"/>
      <c r="K21" s="9"/>
      <c r="L21" s="9"/>
      <c r="M21" s="10"/>
      <c r="N21" s="10"/>
      <c r="O21" s="12">
        <f>SUM(D21:N21)</f>
        <v>58.2</v>
      </c>
      <c r="P21" s="13">
        <v>9</v>
      </c>
    </row>
    <row r="22" spans="1:16" ht="15">
      <c r="A22" s="4">
        <v>10</v>
      </c>
      <c r="B22" s="4" t="s">
        <v>291</v>
      </c>
      <c r="C22" s="4" t="s">
        <v>22</v>
      </c>
      <c r="D22" s="10"/>
      <c r="E22" s="10"/>
      <c r="F22" s="10"/>
      <c r="G22" s="10"/>
      <c r="H22" s="10"/>
      <c r="I22" s="10"/>
      <c r="J22" s="10"/>
      <c r="K22" s="9"/>
      <c r="L22" s="9">
        <v>4.2</v>
      </c>
      <c r="M22" s="10"/>
      <c r="N22" s="10"/>
      <c r="O22" s="9">
        <v>4.2</v>
      </c>
      <c r="P22" s="13">
        <v>10</v>
      </c>
    </row>
    <row r="23" spans="1:16" ht="15">
      <c r="A23" s="4">
        <v>11</v>
      </c>
      <c r="B23" s="4" t="s">
        <v>261</v>
      </c>
      <c r="C23" s="4" t="s">
        <v>22</v>
      </c>
      <c r="D23" s="9"/>
      <c r="E23" s="9"/>
      <c r="F23" s="9"/>
      <c r="G23" s="9">
        <v>1</v>
      </c>
      <c r="H23" s="9"/>
      <c r="I23" s="9"/>
      <c r="J23" s="9"/>
      <c r="K23" s="9"/>
      <c r="L23" s="9">
        <v>1</v>
      </c>
      <c r="M23" s="10"/>
      <c r="N23" s="10"/>
      <c r="O23" s="12">
        <f>SUM(G23:N23)</f>
        <v>2</v>
      </c>
      <c r="P23" s="13">
        <v>11</v>
      </c>
    </row>
    <row r="24" spans="1:16" ht="15">
      <c r="A24" s="4">
        <v>12</v>
      </c>
      <c r="B24" s="4" t="s">
        <v>262</v>
      </c>
      <c r="C24" s="4" t="s">
        <v>22</v>
      </c>
      <c r="D24" s="9"/>
      <c r="E24" s="9"/>
      <c r="F24" s="9"/>
      <c r="G24" s="9">
        <v>1</v>
      </c>
      <c r="H24" s="9"/>
      <c r="I24" s="9"/>
      <c r="J24" s="9"/>
      <c r="K24" s="9"/>
      <c r="L24" s="9">
        <v>1</v>
      </c>
      <c r="M24" s="10"/>
      <c r="N24" s="10"/>
      <c r="O24" s="12">
        <f>SUM(G24:N24)</f>
        <v>2</v>
      </c>
      <c r="P24" s="13">
        <v>11</v>
      </c>
    </row>
    <row r="25" spans="1:16" ht="15">
      <c r="A25" s="4">
        <v>13</v>
      </c>
      <c r="B25" s="4" t="s">
        <v>282</v>
      </c>
      <c r="C25" s="4"/>
      <c r="D25" s="10"/>
      <c r="E25" s="10"/>
      <c r="F25" s="10"/>
      <c r="G25" s="10"/>
      <c r="H25" s="10"/>
      <c r="I25" s="10"/>
      <c r="J25" s="10"/>
      <c r="K25" s="9">
        <v>1</v>
      </c>
      <c r="L25" s="9"/>
      <c r="M25" s="10"/>
      <c r="N25" s="10"/>
      <c r="O25" s="12">
        <v>1</v>
      </c>
      <c r="P25" s="13">
        <v>13</v>
      </c>
    </row>
    <row r="26" spans="1:16" ht="15">
      <c r="A26" s="4">
        <v>14</v>
      </c>
      <c r="B26" s="40" t="s">
        <v>293</v>
      </c>
      <c r="C26" s="40" t="s">
        <v>294</v>
      </c>
      <c r="D26" s="5"/>
      <c r="E26" s="5"/>
      <c r="F26" s="5"/>
      <c r="G26" s="5"/>
      <c r="H26" s="5"/>
      <c r="I26" s="5"/>
      <c r="J26" s="5"/>
      <c r="K26" s="5"/>
      <c r="L26" s="5"/>
      <c r="M26" s="9">
        <v>1</v>
      </c>
      <c r="N26" s="9"/>
      <c r="O26" s="9">
        <v>1</v>
      </c>
      <c r="P26" s="13">
        <v>13</v>
      </c>
    </row>
    <row r="27" spans="1:16" ht="15">
      <c r="A27" s="4">
        <v>15</v>
      </c>
      <c r="B27" s="4" t="s">
        <v>26</v>
      </c>
      <c r="C27" s="4" t="s">
        <v>22</v>
      </c>
      <c r="D27" s="9">
        <v>0</v>
      </c>
      <c r="E27" s="9"/>
      <c r="F27" s="9"/>
      <c r="G27" s="9"/>
      <c r="H27" s="9"/>
      <c r="I27" s="9"/>
      <c r="J27" s="9"/>
      <c r="K27" s="9"/>
      <c r="L27" s="9"/>
      <c r="M27" s="10"/>
      <c r="N27" s="10"/>
      <c r="O27" s="12">
        <f>SUM(D27:N27)</f>
        <v>0</v>
      </c>
      <c r="P27" s="37">
        <v>15</v>
      </c>
    </row>
    <row r="28" spans="1:16" ht="15">
      <c r="A28" s="40">
        <v>16</v>
      </c>
      <c r="B28" s="4" t="s">
        <v>263</v>
      </c>
      <c r="C28" s="4" t="s">
        <v>19</v>
      </c>
      <c r="D28" s="9"/>
      <c r="E28" s="9"/>
      <c r="F28" s="9"/>
      <c r="G28" s="9">
        <v>0</v>
      </c>
      <c r="H28" s="9"/>
      <c r="I28" s="9"/>
      <c r="J28" s="9"/>
      <c r="K28" s="9"/>
      <c r="L28" s="9"/>
      <c r="M28" s="10"/>
      <c r="N28" s="10"/>
      <c r="O28" s="12">
        <f>SUM(G28:N28)</f>
        <v>0</v>
      </c>
      <c r="P28" s="41">
        <v>15</v>
      </c>
    </row>
    <row r="29" spans="1:16" ht="15.75">
      <c r="A29" s="25"/>
      <c r="D29" s="25"/>
      <c r="E29" s="25"/>
      <c r="F29" s="26" t="s">
        <v>28</v>
      </c>
      <c r="G29" s="25"/>
      <c r="H29" s="25"/>
      <c r="I29" s="25"/>
      <c r="J29" s="25"/>
      <c r="K29" s="25"/>
      <c r="M29" s="25"/>
      <c r="N29" s="25"/>
      <c r="O29" s="27"/>
      <c r="P29" s="25"/>
    </row>
    <row r="30" spans="1:16" ht="15">
      <c r="A30" s="4">
        <v>1</v>
      </c>
      <c r="B30" s="4" t="s">
        <v>203</v>
      </c>
      <c r="C30" s="4" t="s">
        <v>20</v>
      </c>
      <c r="D30" s="9">
        <v>100</v>
      </c>
      <c r="E30" s="9">
        <v>98.7</v>
      </c>
      <c r="F30" s="9">
        <v>100</v>
      </c>
      <c r="G30" s="9">
        <v>100</v>
      </c>
      <c r="H30" s="10">
        <v>92</v>
      </c>
      <c r="I30" s="10">
        <v>98.4</v>
      </c>
      <c r="J30" s="9">
        <v>100</v>
      </c>
      <c r="K30" s="10"/>
      <c r="L30" s="11">
        <v>100</v>
      </c>
      <c r="M30" s="9">
        <v>100</v>
      </c>
      <c r="N30" s="10">
        <v>97</v>
      </c>
      <c r="O30" s="12">
        <v>698.7</v>
      </c>
      <c r="P30" s="13">
        <v>1</v>
      </c>
    </row>
    <row r="31" spans="1:18" ht="15">
      <c r="A31" s="4">
        <v>2</v>
      </c>
      <c r="B31" s="4" t="s">
        <v>153</v>
      </c>
      <c r="C31" s="4" t="s">
        <v>27</v>
      </c>
      <c r="D31" s="9">
        <v>38.2</v>
      </c>
      <c r="E31" s="9">
        <v>100</v>
      </c>
      <c r="F31" s="10">
        <v>1</v>
      </c>
      <c r="G31" s="10">
        <v>11.5</v>
      </c>
      <c r="H31" s="9">
        <v>100</v>
      </c>
      <c r="I31" s="9">
        <v>100</v>
      </c>
      <c r="J31" s="9">
        <v>72.3</v>
      </c>
      <c r="K31" s="11"/>
      <c r="L31" s="11">
        <v>96.6</v>
      </c>
      <c r="M31" s="10"/>
      <c r="N31" s="9">
        <v>100</v>
      </c>
      <c r="O31" s="12">
        <f>SUM(D31:N31)</f>
        <v>619.6</v>
      </c>
      <c r="P31" s="13">
        <v>2</v>
      </c>
      <c r="Q31" s="32"/>
      <c r="R31" s="32"/>
    </row>
    <row r="32" spans="1:18" ht="15">
      <c r="A32" s="4">
        <v>3</v>
      </c>
      <c r="B32" s="4" t="s">
        <v>129</v>
      </c>
      <c r="C32" s="4" t="s">
        <v>280</v>
      </c>
      <c r="D32" s="9"/>
      <c r="E32" s="9">
        <v>95.4</v>
      </c>
      <c r="F32" s="9"/>
      <c r="G32" s="9">
        <v>66.4</v>
      </c>
      <c r="H32" s="9">
        <v>96</v>
      </c>
      <c r="I32" s="9">
        <v>59.5</v>
      </c>
      <c r="J32" s="9"/>
      <c r="K32" s="9">
        <v>100</v>
      </c>
      <c r="L32" s="9">
        <v>88.5</v>
      </c>
      <c r="M32" s="9"/>
      <c r="N32" s="9"/>
      <c r="O32" s="12">
        <f>SUM(E32:N32)</f>
        <v>505.8</v>
      </c>
      <c r="P32" s="13">
        <v>3</v>
      </c>
      <c r="Q32" s="32"/>
      <c r="R32" s="32"/>
    </row>
    <row r="33" spans="1:18" ht="15">
      <c r="A33" s="4">
        <v>4</v>
      </c>
      <c r="B33" s="4" t="s">
        <v>232</v>
      </c>
      <c r="C33" s="4" t="s">
        <v>27</v>
      </c>
      <c r="D33" s="9">
        <v>1</v>
      </c>
      <c r="E33" s="9">
        <v>0</v>
      </c>
      <c r="F33" s="9">
        <v>1</v>
      </c>
      <c r="G33" s="9">
        <v>14.8</v>
      </c>
      <c r="H33" s="9"/>
      <c r="I33" s="9"/>
      <c r="J33" s="9">
        <v>85</v>
      </c>
      <c r="K33" s="9">
        <v>79.1</v>
      </c>
      <c r="L33" s="9">
        <v>71.9</v>
      </c>
      <c r="M33" s="9">
        <v>85.8</v>
      </c>
      <c r="N33" s="9"/>
      <c r="O33" s="12">
        <f>SUM(D33:N33)</f>
        <v>338.59999999999997</v>
      </c>
      <c r="P33" s="13">
        <v>4</v>
      </c>
      <c r="Q33" s="32"/>
      <c r="R33" s="32"/>
    </row>
    <row r="34" spans="1:18" ht="15">
      <c r="A34" s="4">
        <v>5</v>
      </c>
      <c r="B34" s="4" t="s">
        <v>237</v>
      </c>
      <c r="C34" s="4" t="s">
        <v>20</v>
      </c>
      <c r="D34" s="9">
        <v>1</v>
      </c>
      <c r="E34" s="9"/>
      <c r="F34" s="9">
        <v>69.5</v>
      </c>
      <c r="G34" s="9">
        <v>22.5</v>
      </c>
      <c r="H34" s="9">
        <v>50.2</v>
      </c>
      <c r="I34" s="9">
        <v>57.8</v>
      </c>
      <c r="J34" s="9"/>
      <c r="K34" s="9"/>
      <c r="L34" s="9"/>
      <c r="M34" s="9"/>
      <c r="N34" s="9"/>
      <c r="O34" s="12">
        <f>SUM(D34:N34)</f>
        <v>201</v>
      </c>
      <c r="P34" s="13">
        <v>5</v>
      </c>
      <c r="Q34" s="32"/>
      <c r="R34" s="32"/>
    </row>
    <row r="35" spans="1:18" ht="15">
      <c r="A35" s="4">
        <v>6</v>
      </c>
      <c r="B35" s="4" t="s">
        <v>241</v>
      </c>
      <c r="C35" s="4" t="s">
        <v>19</v>
      </c>
      <c r="D35" s="9"/>
      <c r="E35" s="9"/>
      <c r="F35" s="9">
        <v>71.5</v>
      </c>
      <c r="G35" s="9">
        <v>31</v>
      </c>
      <c r="H35" s="9">
        <v>74.8</v>
      </c>
      <c r="I35" s="9">
        <v>19.5</v>
      </c>
      <c r="J35" s="9"/>
      <c r="K35" s="9"/>
      <c r="L35" s="9"/>
      <c r="M35" s="9"/>
      <c r="N35" s="9"/>
      <c r="O35" s="12">
        <f>SUM(D35:N35)</f>
        <v>196.8</v>
      </c>
      <c r="P35" s="13">
        <v>6</v>
      </c>
      <c r="Q35" s="32"/>
      <c r="R35" s="32"/>
    </row>
    <row r="36" spans="1:18" ht="15">
      <c r="A36" s="4">
        <v>7</v>
      </c>
      <c r="B36" s="4" t="s">
        <v>290</v>
      </c>
      <c r="C36" s="4" t="s">
        <v>265</v>
      </c>
      <c r="D36" s="10"/>
      <c r="E36" s="10"/>
      <c r="F36" s="10"/>
      <c r="G36" s="10"/>
      <c r="H36" s="10"/>
      <c r="I36" s="10"/>
      <c r="J36" s="10"/>
      <c r="K36" s="9"/>
      <c r="L36" s="9">
        <v>84.1</v>
      </c>
      <c r="M36" s="9">
        <v>86.2</v>
      </c>
      <c r="N36" s="9">
        <v>1</v>
      </c>
      <c r="O36" s="9">
        <f>SUM(L36:N36)</f>
        <v>171.3</v>
      </c>
      <c r="P36" s="13">
        <v>7</v>
      </c>
      <c r="Q36" s="32"/>
      <c r="R36" s="32"/>
    </row>
    <row r="37" spans="1:18" ht="15">
      <c r="A37" s="4">
        <v>8</v>
      </c>
      <c r="B37" s="4" t="s">
        <v>154</v>
      </c>
      <c r="C37" s="4" t="s">
        <v>22</v>
      </c>
      <c r="D37" s="9">
        <v>0</v>
      </c>
      <c r="E37" s="9"/>
      <c r="F37" s="9">
        <v>84.8</v>
      </c>
      <c r="G37" s="9">
        <v>1</v>
      </c>
      <c r="H37" s="9"/>
      <c r="I37" s="9"/>
      <c r="J37" s="9"/>
      <c r="K37" s="9"/>
      <c r="L37" s="9">
        <v>43.8</v>
      </c>
      <c r="M37" s="9"/>
      <c r="N37" s="9"/>
      <c r="O37" s="12">
        <f aca="true" t="shared" si="0" ref="O37:O47">SUM(D37:N37)</f>
        <v>129.6</v>
      </c>
      <c r="P37" s="13">
        <v>8</v>
      </c>
      <c r="Q37" s="32"/>
      <c r="R37" s="32"/>
    </row>
    <row r="38" spans="1:18" ht="15">
      <c r="A38" s="4">
        <v>9</v>
      </c>
      <c r="B38" s="4" t="s">
        <v>233</v>
      </c>
      <c r="C38" s="4" t="s">
        <v>280</v>
      </c>
      <c r="D38" s="9">
        <v>1</v>
      </c>
      <c r="E38" s="9">
        <v>84.7</v>
      </c>
      <c r="F38" s="9">
        <v>17.9</v>
      </c>
      <c r="G38" s="9">
        <v>0</v>
      </c>
      <c r="H38" s="9"/>
      <c r="I38" s="9"/>
      <c r="J38" s="9">
        <v>1</v>
      </c>
      <c r="K38" s="9"/>
      <c r="L38" s="9"/>
      <c r="M38" s="9"/>
      <c r="N38" s="9"/>
      <c r="O38" s="12">
        <f t="shared" si="0"/>
        <v>104.6</v>
      </c>
      <c r="P38" s="13">
        <v>9</v>
      </c>
      <c r="Q38" s="32"/>
      <c r="R38" s="32"/>
    </row>
    <row r="39" spans="1:18" ht="15">
      <c r="A39" s="4">
        <v>10</v>
      </c>
      <c r="B39" s="4" t="s">
        <v>24</v>
      </c>
      <c r="C39" s="4" t="s">
        <v>20</v>
      </c>
      <c r="D39" s="9"/>
      <c r="E39" s="9"/>
      <c r="F39" s="9">
        <v>80.6</v>
      </c>
      <c r="G39" s="9"/>
      <c r="H39" s="9"/>
      <c r="I39" s="9"/>
      <c r="J39" s="9"/>
      <c r="K39" s="9"/>
      <c r="L39" s="9"/>
      <c r="M39" s="9"/>
      <c r="N39" s="9"/>
      <c r="O39" s="12">
        <f t="shared" si="0"/>
        <v>80.6</v>
      </c>
      <c r="P39" s="13">
        <v>10</v>
      </c>
      <c r="Q39" s="32"/>
      <c r="R39" s="32"/>
    </row>
    <row r="40" spans="1:18" ht="15">
      <c r="A40" s="4">
        <v>11</v>
      </c>
      <c r="B40" s="4" t="s">
        <v>152</v>
      </c>
      <c r="C40" s="4" t="s">
        <v>30</v>
      </c>
      <c r="D40" s="9"/>
      <c r="E40" s="9"/>
      <c r="F40" s="9"/>
      <c r="G40" s="9"/>
      <c r="H40" s="9">
        <v>1</v>
      </c>
      <c r="I40" s="9">
        <v>25.1</v>
      </c>
      <c r="J40" s="9"/>
      <c r="K40" s="9">
        <v>33.1</v>
      </c>
      <c r="L40" s="9"/>
      <c r="M40" s="9"/>
      <c r="N40" s="9"/>
      <c r="O40" s="12">
        <f t="shared" si="0"/>
        <v>59.2</v>
      </c>
      <c r="P40" s="13">
        <v>11</v>
      </c>
      <c r="Q40" s="32"/>
      <c r="R40" s="32"/>
    </row>
    <row r="41" spans="1:18" ht="15">
      <c r="A41" s="4">
        <v>12</v>
      </c>
      <c r="B41" s="4" t="s">
        <v>235</v>
      </c>
      <c r="C41" s="4" t="s">
        <v>22</v>
      </c>
      <c r="D41" s="9">
        <v>1</v>
      </c>
      <c r="E41" s="9"/>
      <c r="F41" s="9">
        <v>1</v>
      </c>
      <c r="G41" s="9">
        <v>1</v>
      </c>
      <c r="H41" s="9"/>
      <c r="I41" s="9"/>
      <c r="J41" s="9"/>
      <c r="K41" s="9"/>
      <c r="L41" s="9"/>
      <c r="M41" s="9"/>
      <c r="N41" s="9"/>
      <c r="O41" s="12">
        <f t="shared" si="0"/>
        <v>3</v>
      </c>
      <c r="P41" s="13">
        <v>12</v>
      </c>
      <c r="Q41" s="32"/>
      <c r="R41" s="32"/>
    </row>
    <row r="42" spans="1:18" ht="15">
      <c r="A42" s="4">
        <v>13</v>
      </c>
      <c r="B42" s="4" t="s">
        <v>244</v>
      </c>
      <c r="C42" s="4" t="s">
        <v>30</v>
      </c>
      <c r="D42" s="9"/>
      <c r="E42" s="9"/>
      <c r="F42" s="9">
        <v>1</v>
      </c>
      <c r="G42" s="9">
        <v>1</v>
      </c>
      <c r="H42" s="9"/>
      <c r="I42" s="9"/>
      <c r="J42" s="9"/>
      <c r="K42" s="9"/>
      <c r="L42" s="9"/>
      <c r="M42" s="9"/>
      <c r="N42" s="9"/>
      <c r="O42" s="12">
        <f t="shared" si="0"/>
        <v>2</v>
      </c>
      <c r="P42" s="13">
        <v>13</v>
      </c>
      <c r="Q42" s="32"/>
      <c r="R42" s="32"/>
    </row>
    <row r="43" spans="1:18" ht="15">
      <c r="A43" s="4">
        <v>14</v>
      </c>
      <c r="B43" s="4" t="s">
        <v>242</v>
      </c>
      <c r="C43" s="4" t="s">
        <v>30</v>
      </c>
      <c r="D43" s="9"/>
      <c r="E43" s="9"/>
      <c r="F43" s="9">
        <v>1</v>
      </c>
      <c r="G43" s="9">
        <v>1</v>
      </c>
      <c r="H43" s="9"/>
      <c r="I43" s="9"/>
      <c r="J43" s="9"/>
      <c r="K43" s="9">
        <v>0</v>
      </c>
      <c r="L43" s="9"/>
      <c r="M43" s="9"/>
      <c r="N43" s="9"/>
      <c r="O43" s="12">
        <f t="shared" si="0"/>
        <v>2</v>
      </c>
      <c r="P43" s="13">
        <v>13</v>
      </c>
      <c r="Q43" s="32"/>
      <c r="R43" s="32"/>
    </row>
    <row r="44" spans="1:18" ht="15">
      <c r="A44" s="4">
        <v>15</v>
      </c>
      <c r="B44" s="4" t="s">
        <v>236</v>
      </c>
      <c r="C44" s="4" t="s">
        <v>20</v>
      </c>
      <c r="D44" s="9">
        <v>1</v>
      </c>
      <c r="E44" s="9"/>
      <c r="F44" s="9"/>
      <c r="G44" s="9">
        <v>0</v>
      </c>
      <c r="H44" s="9"/>
      <c r="I44" s="9"/>
      <c r="J44" s="9"/>
      <c r="K44" s="9"/>
      <c r="L44" s="9"/>
      <c r="M44" s="9"/>
      <c r="N44" s="9"/>
      <c r="O44" s="12">
        <f t="shared" si="0"/>
        <v>1</v>
      </c>
      <c r="P44" s="13">
        <v>15</v>
      </c>
      <c r="Q44" s="32"/>
      <c r="R44" s="32"/>
    </row>
    <row r="45" spans="1:18" ht="15">
      <c r="A45" s="4">
        <v>16</v>
      </c>
      <c r="B45" s="4" t="s">
        <v>234</v>
      </c>
      <c r="C45" s="4" t="s">
        <v>20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12">
        <f t="shared" si="0"/>
        <v>1</v>
      </c>
      <c r="P45" s="13">
        <v>15</v>
      </c>
      <c r="Q45" s="32"/>
      <c r="R45" s="32"/>
    </row>
    <row r="46" spans="1:18" ht="15">
      <c r="A46" s="4">
        <v>17</v>
      </c>
      <c r="B46" s="4" t="s">
        <v>243</v>
      </c>
      <c r="C46" s="4" t="s">
        <v>22</v>
      </c>
      <c r="D46" s="9"/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12">
        <f t="shared" si="0"/>
        <v>1</v>
      </c>
      <c r="P46" s="13">
        <v>15</v>
      </c>
      <c r="Q46" s="32"/>
      <c r="R46" s="32"/>
    </row>
    <row r="47" spans="1:18" ht="15">
      <c r="A47" s="4">
        <v>18</v>
      </c>
      <c r="B47" s="4" t="s">
        <v>25</v>
      </c>
      <c r="C47" s="4" t="s">
        <v>22</v>
      </c>
      <c r="D47" s="9"/>
      <c r="E47" s="9"/>
      <c r="F47" s="9">
        <v>1</v>
      </c>
      <c r="G47" s="9"/>
      <c r="H47" s="9"/>
      <c r="I47" s="9"/>
      <c r="J47" s="9"/>
      <c r="K47" s="9"/>
      <c r="L47" s="9"/>
      <c r="M47" s="9"/>
      <c r="N47" s="9"/>
      <c r="O47" s="12">
        <f t="shared" si="0"/>
        <v>1</v>
      </c>
      <c r="P47" s="13">
        <v>15</v>
      </c>
      <c r="Q47" s="32"/>
      <c r="R47" s="32"/>
    </row>
    <row r="49" spans="1:18" ht="15.75">
      <c r="A49" s="25"/>
      <c r="B49" s="25"/>
      <c r="C49" s="25"/>
      <c r="D49" s="34"/>
      <c r="E49" s="34"/>
      <c r="F49" s="35" t="s">
        <v>32</v>
      </c>
      <c r="G49" s="34"/>
      <c r="H49" s="34"/>
      <c r="I49" s="34"/>
      <c r="J49" s="34"/>
      <c r="K49" s="34"/>
      <c r="L49" s="34"/>
      <c r="M49" s="34"/>
      <c r="N49" s="34"/>
      <c r="O49" s="27"/>
      <c r="P49" s="34"/>
      <c r="Q49" s="32"/>
      <c r="R49" s="32"/>
    </row>
    <row r="50" spans="1:18" ht="15">
      <c r="A50" s="4">
        <v>1</v>
      </c>
      <c r="B50" s="4" t="s">
        <v>29</v>
      </c>
      <c r="C50" s="4" t="s">
        <v>30</v>
      </c>
      <c r="D50" s="10">
        <v>28.3</v>
      </c>
      <c r="E50" s="9"/>
      <c r="F50" s="9">
        <v>95.8</v>
      </c>
      <c r="G50" s="9">
        <v>100</v>
      </c>
      <c r="H50" s="9">
        <v>100</v>
      </c>
      <c r="I50" s="10">
        <v>81.3</v>
      </c>
      <c r="J50" s="10">
        <v>49.7</v>
      </c>
      <c r="K50" s="9">
        <v>100</v>
      </c>
      <c r="L50" s="11">
        <v>100</v>
      </c>
      <c r="M50" s="9">
        <v>90</v>
      </c>
      <c r="N50" s="9">
        <v>99.6</v>
      </c>
      <c r="O50" s="12">
        <v>685.4</v>
      </c>
      <c r="P50" s="13">
        <v>1</v>
      </c>
      <c r="Q50" s="32"/>
      <c r="R50" s="32"/>
    </row>
    <row r="51" spans="1:18" ht="15">
      <c r="A51" s="4">
        <v>2</v>
      </c>
      <c r="B51" s="4" t="s">
        <v>171</v>
      </c>
      <c r="C51" s="4" t="s">
        <v>20</v>
      </c>
      <c r="D51" s="9">
        <v>95.5</v>
      </c>
      <c r="E51" s="9">
        <v>77.3</v>
      </c>
      <c r="F51" s="10">
        <v>44.4</v>
      </c>
      <c r="G51" s="9">
        <v>86.7</v>
      </c>
      <c r="H51" s="9"/>
      <c r="I51" s="9"/>
      <c r="J51" s="9">
        <v>100</v>
      </c>
      <c r="K51" s="11">
        <v>76.8</v>
      </c>
      <c r="L51" s="11"/>
      <c r="M51" s="9">
        <v>100</v>
      </c>
      <c r="N51" s="9">
        <v>100</v>
      </c>
      <c r="O51" s="12">
        <v>636.3</v>
      </c>
      <c r="P51" s="13">
        <v>2</v>
      </c>
      <c r="Q51" s="32"/>
      <c r="R51" s="32"/>
    </row>
    <row r="52" spans="1:18" ht="15">
      <c r="A52" s="4">
        <v>3</v>
      </c>
      <c r="B52" s="4" t="s">
        <v>231</v>
      </c>
      <c r="C52" s="4" t="s">
        <v>19</v>
      </c>
      <c r="D52" s="9">
        <v>100</v>
      </c>
      <c r="E52" s="9"/>
      <c r="F52" s="9"/>
      <c r="G52" s="9"/>
      <c r="H52" s="9"/>
      <c r="I52" s="9"/>
      <c r="J52" s="9"/>
      <c r="K52" s="11">
        <v>85.6</v>
      </c>
      <c r="L52" s="11">
        <v>0</v>
      </c>
      <c r="M52" s="9">
        <v>75.5</v>
      </c>
      <c r="N52" s="9">
        <v>56.6</v>
      </c>
      <c r="O52" s="12">
        <f>SUM(D52:N52)</f>
        <v>317.70000000000005</v>
      </c>
      <c r="P52" s="13">
        <v>3</v>
      </c>
      <c r="Q52" s="32"/>
      <c r="R52" s="32"/>
    </row>
    <row r="53" spans="1:18" ht="15">
      <c r="A53" s="4">
        <v>4</v>
      </c>
      <c r="B53" s="4" t="s">
        <v>31</v>
      </c>
      <c r="C53" s="4" t="s">
        <v>280</v>
      </c>
      <c r="D53" s="9"/>
      <c r="E53" s="9">
        <v>84.9</v>
      </c>
      <c r="F53" s="9"/>
      <c r="G53" s="9">
        <v>0</v>
      </c>
      <c r="H53" s="9">
        <v>98.8</v>
      </c>
      <c r="I53" s="9">
        <v>100</v>
      </c>
      <c r="J53" s="9"/>
      <c r="K53" s="11"/>
      <c r="L53" s="11"/>
      <c r="M53" s="9"/>
      <c r="N53" s="9"/>
      <c r="O53" s="12">
        <f>SUM(E53:N53)</f>
        <v>283.7</v>
      </c>
      <c r="P53" s="13">
        <v>4</v>
      </c>
      <c r="Q53" s="32"/>
      <c r="R53" s="32"/>
    </row>
    <row r="54" spans="1:18" ht="15">
      <c r="A54" s="4">
        <v>5</v>
      </c>
      <c r="B54" s="4" t="s">
        <v>38</v>
      </c>
      <c r="C54" s="4" t="s">
        <v>22</v>
      </c>
      <c r="D54" s="9">
        <v>0</v>
      </c>
      <c r="E54" s="9"/>
      <c r="F54" s="9">
        <v>100</v>
      </c>
      <c r="G54" s="9">
        <v>15.3</v>
      </c>
      <c r="H54" s="9"/>
      <c r="I54" s="9"/>
      <c r="J54" s="9"/>
      <c r="K54" s="10"/>
      <c r="L54" s="10"/>
      <c r="M54" s="9"/>
      <c r="N54" s="9"/>
      <c r="O54" s="12">
        <f>SUM(D54:N54)</f>
        <v>115.3</v>
      </c>
      <c r="P54" s="13">
        <v>5</v>
      </c>
      <c r="Q54" s="32"/>
      <c r="R54" s="32"/>
    </row>
    <row r="55" spans="1:18" ht="15">
      <c r="A55" s="4">
        <v>6</v>
      </c>
      <c r="B55" s="4" t="s">
        <v>130</v>
      </c>
      <c r="C55" s="4" t="s">
        <v>280</v>
      </c>
      <c r="D55" s="9"/>
      <c r="E55" s="9">
        <v>100</v>
      </c>
      <c r="F55" s="9"/>
      <c r="G55" s="9"/>
      <c r="H55" s="9"/>
      <c r="I55" s="9"/>
      <c r="J55" s="9"/>
      <c r="K55" s="10"/>
      <c r="L55" s="10"/>
      <c r="M55" s="9"/>
      <c r="N55" s="9"/>
      <c r="O55" s="12">
        <f>SUM(E55:N55)</f>
        <v>100</v>
      </c>
      <c r="P55" s="13">
        <v>6</v>
      </c>
      <c r="Q55" s="32"/>
      <c r="R55" s="32"/>
    </row>
    <row r="56" spans="1:18" ht="15">
      <c r="A56" s="4">
        <v>7</v>
      </c>
      <c r="B56" s="4" t="s">
        <v>165</v>
      </c>
      <c r="C56" s="4" t="s">
        <v>19</v>
      </c>
      <c r="D56" s="9">
        <v>0</v>
      </c>
      <c r="E56" s="9"/>
      <c r="F56" s="9"/>
      <c r="G56" s="9">
        <v>16.3</v>
      </c>
      <c r="H56" s="9">
        <v>4.5</v>
      </c>
      <c r="I56" s="9">
        <v>31.3</v>
      </c>
      <c r="J56" s="9"/>
      <c r="K56" s="10"/>
      <c r="L56" s="11">
        <v>0</v>
      </c>
      <c r="M56" s="9"/>
      <c r="N56" s="9"/>
      <c r="O56" s="12">
        <f>SUM(D56:N56)</f>
        <v>52.1</v>
      </c>
      <c r="P56" s="13">
        <v>7</v>
      </c>
      <c r="Q56" s="32"/>
      <c r="R56" s="32"/>
    </row>
    <row r="57" spans="1:18" ht="15">
      <c r="A57" s="4">
        <v>8</v>
      </c>
      <c r="B57" s="4" t="s">
        <v>245</v>
      </c>
      <c r="C57" s="4" t="s">
        <v>30</v>
      </c>
      <c r="D57" s="9"/>
      <c r="E57" s="9"/>
      <c r="F57" s="9">
        <v>0</v>
      </c>
      <c r="G57" s="9"/>
      <c r="H57" s="9"/>
      <c r="I57" s="9"/>
      <c r="J57" s="9"/>
      <c r="K57" s="10"/>
      <c r="L57" s="10"/>
      <c r="M57" s="15"/>
      <c r="N57" s="15"/>
      <c r="O57" s="12">
        <f>SUM(F57:N57)</f>
        <v>0</v>
      </c>
      <c r="P57" s="13">
        <v>8</v>
      </c>
      <c r="Q57" s="32"/>
      <c r="R57" s="32"/>
    </row>
    <row r="58" spans="1:18" ht="15">
      <c r="A58" s="4">
        <v>9</v>
      </c>
      <c r="B58" s="4" t="s">
        <v>246</v>
      </c>
      <c r="C58" s="4" t="s">
        <v>30</v>
      </c>
      <c r="D58" s="9"/>
      <c r="E58" s="9"/>
      <c r="F58" s="9">
        <v>0</v>
      </c>
      <c r="G58" s="9"/>
      <c r="H58" s="9"/>
      <c r="I58" s="9"/>
      <c r="J58" s="9"/>
      <c r="K58" s="10"/>
      <c r="L58" s="10"/>
      <c r="M58" s="15"/>
      <c r="N58" s="15"/>
      <c r="O58" s="12">
        <f>SUM(F58:N58)</f>
        <v>0</v>
      </c>
      <c r="P58" s="13">
        <v>8</v>
      </c>
      <c r="Q58" s="32"/>
      <c r="R58" s="32"/>
    </row>
    <row r="59" spans="1:18" ht="15">
      <c r="A59" s="4">
        <v>10</v>
      </c>
      <c r="B59" s="4" t="s">
        <v>260</v>
      </c>
      <c r="C59" s="4" t="s">
        <v>20</v>
      </c>
      <c r="D59" s="9"/>
      <c r="E59" s="9"/>
      <c r="F59" s="9"/>
      <c r="G59" s="9">
        <v>0</v>
      </c>
      <c r="H59" s="9"/>
      <c r="I59" s="9"/>
      <c r="J59" s="9"/>
      <c r="K59" s="10"/>
      <c r="L59" s="10"/>
      <c r="M59" s="15"/>
      <c r="N59" s="15"/>
      <c r="O59" s="12">
        <f>SUM(F59:N59)</f>
        <v>0</v>
      </c>
      <c r="P59" s="13">
        <v>8</v>
      </c>
      <c r="Q59" s="32"/>
      <c r="R59" s="32"/>
    </row>
    <row r="60" spans="1:18" ht="12.75">
      <c r="A60" s="22"/>
      <c r="B60" s="22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2"/>
      <c r="R60" s="32"/>
    </row>
    <row r="61" spans="1:18" ht="15.75">
      <c r="A61" s="25"/>
      <c r="B61" s="25"/>
      <c r="C61" s="25"/>
      <c r="D61" s="34"/>
      <c r="E61" s="34"/>
      <c r="F61" s="35" t="s">
        <v>35</v>
      </c>
      <c r="G61" s="34"/>
      <c r="H61" s="34"/>
      <c r="I61" s="34"/>
      <c r="J61" s="34"/>
      <c r="K61" s="34"/>
      <c r="L61" s="34"/>
      <c r="M61" s="34"/>
      <c r="N61" s="34"/>
      <c r="O61" s="27"/>
      <c r="P61" s="34"/>
      <c r="Q61" s="32"/>
      <c r="R61" s="32"/>
    </row>
    <row r="62" spans="1:18" ht="15">
      <c r="A62" s="4">
        <v>1</v>
      </c>
      <c r="B62" s="4" t="s">
        <v>37</v>
      </c>
      <c r="C62" s="4" t="s">
        <v>30</v>
      </c>
      <c r="D62" s="9">
        <v>100</v>
      </c>
      <c r="E62" s="9"/>
      <c r="F62" s="10">
        <v>61.6</v>
      </c>
      <c r="G62" s="9">
        <v>99.7</v>
      </c>
      <c r="H62" s="9">
        <v>100</v>
      </c>
      <c r="I62" s="9">
        <v>96.9</v>
      </c>
      <c r="J62" s="10">
        <v>60.3</v>
      </c>
      <c r="K62" s="9">
        <v>94.7</v>
      </c>
      <c r="L62" s="9">
        <v>100</v>
      </c>
      <c r="M62" s="9">
        <v>95.2</v>
      </c>
      <c r="N62" s="10">
        <v>85.3</v>
      </c>
      <c r="O62" s="12">
        <v>686.5</v>
      </c>
      <c r="P62" s="13">
        <v>1</v>
      </c>
      <c r="Q62" s="32"/>
      <c r="R62" s="32"/>
    </row>
    <row r="63" spans="1:18" ht="15">
      <c r="A63" s="4">
        <v>2</v>
      </c>
      <c r="B63" s="4" t="s">
        <v>36</v>
      </c>
      <c r="C63" s="4" t="s">
        <v>30</v>
      </c>
      <c r="D63" s="9">
        <v>98.9</v>
      </c>
      <c r="E63" s="10">
        <v>0</v>
      </c>
      <c r="F63" s="9">
        <v>67</v>
      </c>
      <c r="G63" s="9">
        <v>97.4</v>
      </c>
      <c r="H63" s="9">
        <v>83.6</v>
      </c>
      <c r="I63" s="9">
        <v>93.3</v>
      </c>
      <c r="J63" s="9">
        <v>100</v>
      </c>
      <c r="K63" s="10">
        <v>84.9</v>
      </c>
      <c r="L63" s="10">
        <v>96</v>
      </c>
      <c r="M63" s="10">
        <v>100</v>
      </c>
      <c r="N63" s="10">
        <v>100</v>
      </c>
      <c r="O63" s="12">
        <v>685.6</v>
      </c>
      <c r="P63" s="13">
        <v>2</v>
      </c>
      <c r="Q63" s="32"/>
      <c r="R63" s="32"/>
    </row>
    <row r="64" spans="1:18" ht="15">
      <c r="A64" s="4">
        <v>3</v>
      </c>
      <c r="B64" s="4" t="s">
        <v>34</v>
      </c>
      <c r="C64" s="4" t="s">
        <v>30</v>
      </c>
      <c r="D64" s="9">
        <v>89.2</v>
      </c>
      <c r="E64" s="9"/>
      <c r="F64" s="9">
        <v>77.4</v>
      </c>
      <c r="G64" s="9">
        <v>75.9</v>
      </c>
      <c r="H64" s="9">
        <v>100</v>
      </c>
      <c r="I64" s="9">
        <v>100</v>
      </c>
      <c r="J64" s="9"/>
      <c r="K64" s="11">
        <v>100</v>
      </c>
      <c r="L64" s="11"/>
      <c r="M64" s="9">
        <v>98.1</v>
      </c>
      <c r="N64" s="10">
        <v>61.8</v>
      </c>
      <c r="O64" s="12">
        <v>640.6</v>
      </c>
      <c r="P64" s="13">
        <v>3</v>
      </c>
      <c r="Q64" s="32"/>
      <c r="R64" s="32"/>
    </row>
    <row r="65" spans="1:18" ht="15">
      <c r="A65" s="4">
        <v>4</v>
      </c>
      <c r="B65" s="4" t="s">
        <v>39</v>
      </c>
      <c r="C65" s="4" t="s">
        <v>27</v>
      </c>
      <c r="D65" s="10">
        <v>0</v>
      </c>
      <c r="E65" s="9">
        <v>100</v>
      </c>
      <c r="F65" s="9">
        <v>100</v>
      </c>
      <c r="G65" s="9">
        <v>100</v>
      </c>
      <c r="H65" s="9">
        <v>94.9</v>
      </c>
      <c r="I65" s="9">
        <v>72.7</v>
      </c>
      <c r="J65" s="9"/>
      <c r="K65" s="9">
        <v>72</v>
      </c>
      <c r="L65" s="10">
        <v>31.2</v>
      </c>
      <c r="M65" s="9"/>
      <c r="N65" s="9">
        <v>44.7</v>
      </c>
      <c r="O65" s="12">
        <v>584.3</v>
      </c>
      <c r="P65" s="13">
        <v>4</v>
      </c>
      <c r="Q65" s="32"/>
      <c r="R65" s="32"/>
    </row>
    <row r="66" spans="1:18" ht="15">
      <c r="A66" s="4">
        <v>5</v>
      </c>
      <c r="B66" s="4" t="s">
        <v>271</v>
      </c>
      <c r="C66" s="4" t="s">
        <v>19</v>
      </c>
      <c r="D66" s="9"/>
      <c r="E66" s="9"/>
      <c r="F66" s="9"/>
      <c r="G66" s="9"/>
      <c r="H66" s="9">
        <v>40.4</v>
      </c>
      <c r="I66" s="9"/>
      <c r="J66" s="9"/>
      <c r="K66" s="11">
        <v>47.3</v>
      </c>
      <c r="L66" s="9">
        <v>0</v>
      </c>
      <c r="M66" s="9">
        <v>62.3</v>
      </c>
      <c r="N66" s="9">
        <v>45.3</v>
      </c>
      <c r="O66" s="12">
        <f>SUM(D66:N66)</f>
        <v>195.3</v>
      </c>
      <c r="P66" s="13">
        <v>5</v>
      </c>
      <c r="Q66" s="32"/>
      <c r="R66" s="32"/>
    </row>
    <row r="67" spans="1:18" ht="15">
      <c r="A67" s="4">
        <v>6</v>
      </c>
      <c r="B67" s="4" t="s">
        <v>172</v>
      </c>
      <c r="C67" s="4" t="s">
        <v>30</v>
      </c>
      <c r="D67" s="9">
        <v>1</v>
      </c>
      <c r="E67" s="9"/>
      <c r="F67" s="9">
        <v>55.7</v>
      </c>
      <c r="G67" s="9"/>
      <c r="H67" s="9">
        <v>53.6</v>
      </c>
      <c r="I67" s="9">
        <v>28.5</v>
      </c>
      <c r="J67" s="9"/>
      <c r="K67" s="11">
        <v>2.5</v>
      </c>
      <c r="L67" s="9">
        <v>0</v>
      </c>
      <c r="M67" s="9"/>
      <c r="N67" s="9"/>
      <c r="O67" s="12">
        <f>SUM(D67:N67)</f>
        <v>141.3</v>
      </c>
      <c r="P67" s="13">
        <v>6</v>
      </c>
      <c r="Q67" s="32"/>
      <c r="R67" s="32"/>
    </row>
    <row r="68" spans="1:18" ht="12.75">
      <c r="A68" s="22"/>
      <c r="B68" s="22"/>
      <c r="C68" s="2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2"/>
      <c r="R68" s="32"/>
    </row>
    <row r="69" spans="1:18" ht="15.75">
      <c r="A69" s="28"/>
      <c r="B69" s="25"/>
      <c r="C69" s="25"/>
      <c r="D69" s="34"/>
      <c r="E69" s="34"/>
      <c r="F69" s="35" t="s">
        <v>40</v>
      </c>
      <c r="G69" s="34"/>
      <c r="H69" s="34"/>
      <c r="I69" s="34"/>
      <c r="J69" s="34"/>
      <c r="K69" s="34"/>
      <c r="L69" s="34"/>
      <c r="M69" s="34"/>
      <c r="N69" s="34"/>
      <c r="O69" s="27"/>
      <c r="P69" s="29"/>
      <c r="Q69" s="32"/>
      <c r="R69" s="32"/>
    </row>
    <row r="70" spans="1:18" ht="15">
      <c r="A70" s="4">
        <v>1</v>
      </c>
      <c r="B70" s="4" t="s">
        <v>131</v>
      </c>
      <c r="C70" s="4" t="s">
        <v>19</v>
      </c>
      <c r="D70" s="9">
        <v>100</v>
      </c>
      <c r="E70" s="9">
        <v>100</v>
      </c>
      <c r="F70" s="9">
        <v>100</v>
      </c>
      <c r="G70" s="9">
        <v>100</v>
      </c>
      <c r="H70" s="9">
        <v>100</v>
      </c>
      <c r="I70" s="9"/>
      <c r="J70" s="9">
        <v>100</v>
      </c>
      <c r="K70" s="9">
        <v>100</v>
      </c>
      <c r="L70" s="10">
        <v>100</v>
      </c>
      <c r="M70" s="10">
        <v>100</v>
      </c>
      <c r="N70" s="10"/>
      <c r="O70" s="12">
        <v>700</v>
      </c>
      <c r="P70" s="13">
        <v>1</v>
      </c>
      <c r="Q70" s="32"/>
      <c r="R70" s="32"/>
    </row>
    <row r="71" spans="1:18" ht="15">
      <c r="A71" s="4">
        <v>2</v>
      </c>
      <c r="B71" s="4" t="s">
        <v>42</v>
      </c>
      <c r="C71" s="4" t="s">
        <v>27</v>
      </c>
      <c r="D71" s="9">
        <v>85.5</v>
      </c>
      <c r="E71" s="9">
        <v>98</v>
      </c>
      <c r="F71" s="10">
        <v>67.8</v>
      </c>
      <c r="G71" s="10">
        <v>70.2</v>
      </c>
      <c r="H71" s="9">
        <v>97.4</v>
      </c>
      <c r="I71" s="9">
        <v>100</v>
      </c>
      <c r="J71" s="9">
        <v>81.6</v>
      </c>
      <c r="K71" s="11">
        <v>89.4</v>
      </c>
      <c r="L71" s="10">
        <v>81</v>
      </c>
      <c r="M71" s="10">
        <v>53.2</v>
      </c>
      <c r="N71" s="9">
        <v>100</v>
      </c>
      <c r="O71" s="12">
        <v>651.9</v>
      </c>
      <c r="P71" s="13">
        <v>2</v>
      </c>
      <c r="Q71" s="32"/>
      <c r="R71" s="32"/>
    </row>
    <row r="72" spans="1:18" ht="15">
      <c r="A72" s="4">
        <v>3</v>
      </c>
      <c r="B72" s="4" t="s">
        <v>41</v>
      </c>
      <c r="C72" s="4" t="s">
        <v>30</v>
      </c>
      <c r="D72" s="9">
        <v>95.7</v>
      </c>
      <c r="E72" s="9">
        <v>86.2</v>
      </c>
      <c r="F72" s="9">
        <v>91.3</v>
      </c>
      <c r="G72" s="9">
        <v>77.7</v>
      </c>
      <c r="H72" s="9"/>
      <c r="I72" s="9"/>
      <c r="J72" s="9">
        <v>96.9</v>
      </c>
      <c r="K72" s="9">
        <v>79.4</v>
      </c>
      <c r="L72" s="10"/>
      <c r="M72" s="10">
        <v>0</v>
      </c>
      <c r="N72" s="9">
        <v>99.5</v>
      </c>
      <c r="O72" s="12">
        <f>SUM(D72:N72)</f>
        <v>626.6999999999999</v>
      </c>
      <c r="P72" s="13">
        <v>3</v>
      </c>
      <c r="Q72" s="32"/>
      <c r="R72" s="32"/>
    </row>
    <row r="73" spans="1:18" ht="15">
      <c r="A73" s="4">
        <v>4</v>
      </c>
      <c r="B73" s="4" t="s">
        <v>132</v>
      </c>
      <c r="C73" s="4" t="s">
        <v>19</v>
      </c>
      <c r="D73" s="9">
        <v>59.4</v>
      </c>
      <c r="E73" s="9"/>
      <c r="F73" s="9">
        <v>63.6</v>
      </c>
      <c r="G73" s="9">
        <v>54.4</v>
      </c>
      <c r="H73" s="9">
        <v>74.5</v>
      </c>
      <c r="I73" s="9"/>
      <c r="J73" s="9">
        <v>82.8</v>
      </c>
      <c r="K73" s="10">
        <v>0</v>
      </c>
      <c r="L73" s="11">
        <v>46.1</v>
      </c>
      <c r="M73" s="10"/>
      <c r="N73" s="9">
        <v>80.8</v>
      </c>
      <c r="O73" s="12">
        <f>SUM(D73:N73)</f>
        <v>461.6</v>
      </c>
      <c r="P73" s="13">
        <v>4</v>
      </c>
      <c r="Q73" s="32"/>
      <c r="R73" s="32"/>
    </row>
    <row r="74" spans="1:18" ht="15">
      <c r="A74" s="4">
        <v>5</v>
      </c>
      <c r="B74" s="4" t="s">
        <v>189</v>
      </c>
      <c r="C74" s="4" t="s">
        <v>33</v>
      </c>
      <c r="D74" s="9">
        <v>41.8</v>
      </c>
      <c r="E74" s="9"/>
      <c r="F74" s="9">
        <v>9.5</v>
      </c>
      <c r="G74" s="9"/>
      <c r="H74" s="9">
        <v>32.6</v>
      </c>
      <c r="I74" s="9">
        <v>88.8</v>
      </c>
      <c r="J74" s="9"/>
      <c r="K74" s="10"/>
      <c r="L74" s="9"/>
      <c r="M74" s="9"/>
      <c r="N74" s="9">
        <v>47</v>
      </c>
      <c r="O74" s="12">
        <f>SUM(D74:N74)</f>
        <v>219.7</v>
      </c>
      <c r="P74" s="13">
        <v>5</v>
      </c>
      <c r="Q74" s="32"/>
      <c r="R74" s="32"/>
    </row>
    <row r="75" spans="1:18" ht="15">
      <c r="A75" s="4">
        <v>6</v>
      </c>
      <c r="B75" s="4" t="s">
        <v>187</v>
      </c>
      <c r="C75" s="4" t="s">
        <v>20</v>
      </c>
      <c r="D75" s="9"/>
      <c r="E75" s="9"/>
      <c r="F75" s="9"/>
      <c r="G75" s="9"/>
      <c r="H75" s="9">
        <v>99</v>
      </c>
      <c r="I75" s="9">
        <v>96.6</v>
      </c>
      <c r="J75" s="9"/>
      <c r="K75" s="10"/>
      <c r="L75" s="10"/>
      <c r="M75" s="10"/>
      <c r="N75" s="10"/>
      <c r="O75" s="12">
        <f>SUM(D75:N75)</f>
        <v>195.6</v>
      </c>
      <c r="P75" s="13">
        <v>6</v>
      </c>
      <c r="Q75" s="32"/>
      <c r="R75" s="32"/>
    </row>
    <row r="76" spans="1:18" ht="15">
      <c r="A76" s="4">
        <v>7</v>
      </c>
      <c r="B76" s="4" t="s">
        <v>188</v>
      </c>
      <c r="C76" s="4" t="s">
        <v>20</v>
      </c>
      <c r="D76" s="9">
        <v>66.3</v>
      </c>
      <c r="E76" s="9"/>
      <c r="F76" s="9"/>
      <c r="G76" s="9"/>
      <c r="H76" s="9">
        <v>61.6</v>
      </c>
      <c r="I76" s="9">
        <v>0</v>
      </c>
      <c r="J76" s="9"/>
      <c r="K76" s="10"/>
      <c r="L76" s="9">
        <v>56.2</v>
      </c>
      <c r="M76" s="9"/>
      <c r="N76" s="9"/>
      <c r="O76" s="12">
        <f>SUM(D76:N76)</f>
        <v>184.10000000000002</v>
      </c>
      <c r="P76" s="13">
        <v>7</v>
      </c>
      <c r="Q76" s="32"/>
      <c r="R76" s="32"/>
    </row>
    <row r="77" spans="1:18" ht="15">
      <c r="A77" s="4">
        <v>8</v>
      </c>
      <c r="B77" s="4" t="s">
        <v>156</v>
      </c>
      <c r="C77" s="4" t="s">
        <v>33</v>
      </c>
      <c r="D77" s="9"/>
      <c r="E77" s="9"/>
      <c r="F77" s="9"/>
      <c r="G77" s="9">
        <v>47.6</v>
      </c>
      <c r="H77" s="9">
        <v>62</v>
      </c>
      <c r="I77" s="9">
        <v>0</v>
      </c>
      <c r="J77" s="9"/>
      <c r="K77" s="10"/>
      <c r="L77" s="9"/>
      <c r="M77" s="9">
        <v>0</v>
      </c>
      <c r="N77" s="9">
        <v>8.4</v>
      </c>
      <c r="O77" s="12">
        <f>SUM(G77:N77)</f>
        <v>118</v>
      </c>
      <c r="P77" s="13">
        <v>8</v>
      </c>
      <c r="Q77" s="32"/>
      <c r="R77" s="32"/>
    </row>
    <row r="78" spans="1:18" ht="15">
      <c r="A78" s="4">
        <v>9</v>
      </c>
      <c r="B78" s="4" t="s">
        <v>272</v>
      </c>
      <c r="C78" s="4" t="s">
        <v>19</v>
      </c>
      <c r="D78" s="9"/>
      <c r="E78" s="9"/>
      <c r="F78" s="9"/>
      <c r="G78" s="9"/>
      <c r="H78" s="9">
        <v>98.1</v>
      </c>
      <c r="I78" s="9"/>
      <c r="J78" s="9"/>
      <c r="K78" s="11"/>
      <c r="L78" s="9"/>
      <c r="M78" s="9"/>
      <c r="N78" s="9"/>
      <c r="O78" s="12">
        <f>SUM(H78:N78)</f>
        <v>98.1</v>
      </c>
      <c r="P78" s="13">
        <v>9</v>
      </c>
      <c r="Q78" s="32"/>
      <c r="R78" s="32"/>
    </row>
    <row r="79" spans="1:18" ht="15">
      <c r="A79" s="4">
        <v>10</v>
      </c>
      <c r="B79" s="4" t="s">
        <v>155</v>
      </c>
      <c r="C79" s="4" t="s">
        <v>280</v>
      </c>
      <c r="D79" s="9"/>
      <c r="E79" s="9">
        <v>85.5</v>
      </c>
      <c r="F79" s="9"/>
      <c r="G79" s="9"/>
      <c r="H79" s="9"/>
      <c r="I79" s="9"/>
      <c r="J79" s="9"/>
      <c r="K79" s="10"/>
      <c r="L79" s="9"/>
      <c r="M79" s="9"/>
      <c r="N79" s="9"/>
      <c r="O79" s="12">
        <f>SUM(D79:N79)</f>
        <v>85.5</v>
      </c>
      <c r="P79" s="13">
        <v>10</v>
      </c>
      <c r="Q79" s="32"/>
      <c r="R79" s="32"/>
    </row>
    <row r="80" spans="1:18" ht="15">
      <c r="A80" s="4">
        <v>11</v>
      </c>
      <c r="B80" s="4" t="s">
        <v>238</v>
      </c>
      <c r="C80" s="4"/>
      <c r="D80" s="9"/>
      <c r="E80" s="9">
        <v>34.9</v>
      </c>
      <c r="F80" s="9"/>
      <c r="G80" s="9">
        <v>0</v>
      </c>
      <c r="H80" s="9"/>
      <c r="I80" s="9"/>
      <c r="J80" s="9"/>
      <c r="K80" s="10"/>
      <c r="L80" s="9"/>
      <c r="M80" s="9"/>
      <c r="N80" s="9">
        <v>41.4</v>
      </c>
      <c r="O80" s="12">
        <f>SUM(E80:N80)</f>
        <v>76.3</v>
      </c>
      <c r="P80" s="13">
        <v>11</v>
      </c>
      <c r="Q80" s="32"/>
      <c r="R80" s="32"/>
    </row>
    <row r="81" spans="1:18" ht="15">
      <c r="A81" s="4">
        <v>12</v>
      </c>
      <c r="B81" s="4" t="s">
        <v>230</v>
      </c>
      <c r="C81" s="4" t="s">
        <v>279</v>
      </c>
      <c r="D81" s="9">
        <v>1</v>
      </c>
      <c r="E81" s="9"/>
      <c r="F81" s="9"/>
      <c r="G81" s="9"/>
      <c r="H81" s="9"/>
      <c r="I81" s="9"/>
      <c r="J81" s="9"/>
      <c r="K81" s="10"/>
      <c r="L81" s="10"/>
      <c r="M81" s="10"/>
      <c r="N81" s="10"/>
      <c r="O81" s="12">
        <f>SUM(D81:N81)</f>
        <v>1</v>
      </c>
      <c r="P81" s="13">
        <v>12</v>
      </c>
      <c r="Q81" s="32"/>
      <c r="R81" s="32"/>
    </row>
    <row r="83" spans="1:18" ht="16.5" customHeight="1">
      <c r="A83" s="25"/>
      <c r="B83" s="25"/>
      <c r="C83" s="25"/>
      <c r="D83" s="34"/>
      <c r="E83" s="34"/>
      <c r="F83" s="35" t="s">
        <v>43</v>
      </c>
      <c r="G83" s="34"/>
      <c r="H83" s="34"/>
      <c r="I83" s="34"/>
      <c r="J83" s="34"/>
      <c r="K83" s="34"/>
      <c r="L83" s="34"/>
      <c r="M83" s="34"/>
      <c r="N83" s="34"/>
      <c r="O83" s="27"/>
      <c r="P83" s="34"/>
      <c r="Q83" s="32"/>
      <c r="R83" s="32"/>
    </row>
    <row r="84" spans="1:18" ht="16.5" customHeight="1">
      <c r="A84" s="4">
        <v>1</v>
      </c>
      <c r="B84" s="4" t="s">
        <v>166</v>
      </c>
      <c r="C84" s="4" t="s">
        <v>30</v>
      </c>
      <c r="D84" s="9">
        <v>100</v>
      </c>
      <c r="E84" s="9"/>
      <c r="F84" s="9">
        <v>100</v>
      </c>
      <c r="G84" s="9">
        <v>100</v>
      </c>
      <c r="H84" s="9">
        <v>100</v>
      </c>
      <c r="I84" s="9">
        <v>93</v>
      </c>
      <c r="J84" s="9"/>
      <c r="K84" s="10"/>
      <c r="L84" s="10"/>
      <c r="M84" s="15"/>
      <c r="N84" s="15"/>
      <c r="O84" s="12">
        <f>SUM(D84:N84)</f>
        <v>493</v>
      </c>
      <c r="P84" s="13">
        <v>1</v>
      </c>
      <c r="Q84" s="32"/>
      <c r="R84" s="32"/>
    </row>
    <row r="85" spans="1:18" ht="16.5" customHeight="1">
      <c r="A85" s="4">
        <v>2</v>
      </c>
      <c r="B85" s="4" t="s">
        <v>41</v>
      </c>
      <c r="C85" s="4" t="s">
        <v>30</v>
      </c>
      <c r="D85" s="9"/>
      <c r="E85" s="9"/>
      <c r="F85" s="9"/>
      <c r="G85" s="9"/>
      <c r="H85" s="9">
        <v>83.2</v>
      </c>
      <c r="I85" s="9">
        <v>100</v>
      </c>
      <c r="J85" s="9"/>
      <c r="K85" s="10"/>
      <c r="L85" s="9">
        <v>100</v>
      </c>
      <c r="M85" s="15"/>
      <c r="N85" s="15"/>
      <c r="O85" s="12">
        <f>SUM(H85:N85)</f>
        <v>283.2</v>
      </c>
      <c r="P85" s="13">
        <v>2</v>
      </c>
      <c r="Q85" s="32"/>
      <c r="R85" s="32"/>
    </row>
    <row r="86" spans="1:18" ht="16.5" customHeight="1">
      <c r="A86" s="4">
        <v>3</v>
      </c>
      <c r="B86" s="4" t="s">
        <v>229</v>
      </c>
      <c r="C86" s="4" t="s">
        <v>280</v>
      </c>
      <c r="D86" s="9">
        <v>41.6</v>
      </c>
      <c r="E86" s="9">
        <v>100</v>
      </c>
      <c r="F86" s="9">
        <v>0</v>
      </c>
      <c r="G86" s="9">
        <v>42.7</v>
      </c>
      <c r="H86" s="9">
        <v>59.9</v>
      </c>
      <c r="I86" s="9">
        <v>1</v>
      </c>
      <c r="J86" s="36"/>
      <c r="K86" s="15"/>
      <c r="L86" s="15"/>
      <c r="M86" s="15"/>
      <c r="N86" s="15"/>
      <c r="O86" s="12">
        <f>SUM(D86:N86)</f>
        <v>245.20000000000002</v>
      </c>
      <c r="P86" s="13">
        <v>3</v>
      </c>
      <c r="Q86" s="32"/>
      <c r="R86" s="32"/>
    </row>
    <row r="87" spans="1:18" ht="16.5" customHeight="1">
      <c r="A87" s="22"/>
      <c r="P87" s="33"/>
      <c r="Q87" s="32"/>
      <c r="R87" s="32"/>
    </row>
    <row r="88" spans="1:18" ht="15.75">
      <c r="A88" s="25"/>
      <c r="B88" s="25"/>
      <c r="C88" s="25"/>
      <c r="D88" s="34"/>
      <c r="E88" s="34"/>
      <c r="F88" s="35" t="s">
        <v>44</v>
      </c>
      <c r="G88" s="34"/>
      <c r="H88" s="34"/>
      <c r="I88" s="34"/>
      <c r="J88" s="34"/>
      <c r="K88" s="34"/>
      <c r="L88" s="34"/>
      <c r="M88" s="34"/>
      <c r="N88" s="34"/>
      <c r="O88" s="27"/>
      <c r="P88" s="34"/>
      <c r="Q88" s="32"/>
      <c r="R88" s="32"/>
    </row>
    <row r="89" spans="1:18" ht="15">
      <c r="A89" s="4">
        <v>1</v>
      </c>
      <c r="B89" s="4" t="s">
        <v>46</v>
      </c>
      <c r="C89" s="4" t="s">
        <v>20</v>
      </c>
      <c r="D89" s="9">
        <v>100</v>
      </c>
      <c r="E89" s="10">
        <v>77</v>
      </c>
      <c r="F89" s="10">
        <v>90.8</v>
      </c>
      <c r="G89" s="9">
        <v>100</v>
      </c>
      <c r="H89" s="10">
        <v>92.3</v>
      </c>
      <c r="I89" s="9">
        <v>100</v>
      </c>
      <c r="J89" s="9">
        <v>100</v>
      </c>
      <c r="K89" s="9">
        <v>93.4</v>
      </c>
      <c r="L89" s="9">
        <v>100</v>
      </c>
      <c r="M89" s="9">
        <v>100</v>
      </c>
      <c r="N89" s="10">
        <v>86.8</v>
      </c>
      <c r="O89" s="12">
        <v>693.4</v>
      </c>
      <c r="P89" s="13">
        <v>1</v>
      </c>
      <c r="Q89" s="32"/>
      <c r="R89" s="32"/>
    </row>
    <row r="90" spans="1:18" ht="15">
      <c r="A90" s="4">
        <v>2</v>
      </c>
      <c r="B90" s="4" t="s">
        <v>45</v>
      </c>
      <c r="C90" s="4" t="s">
        <v>19</v>
      </c>
      <c r="D90" s="9">
        <v>93.1</v>
      </c>
      <c r="E90" s="9">
        <v>100</v>
      </c>
      <c r="F90" s="9"/>
      <c r="G90" s="9">
        <v>94</v>
      </c>
      <c r="H90" s="9">
        <v>100</v>
      </c>
      <c r="I90" s="9"/>
      <c r="J90" s="10">
        <v>72.1</v>
      </c>
      <c r="K90" s="9">
        <v>100</v>
      </c>
      <c r="L90" s="9">
        <v>93.4</v>
      </c>
      <c r="M90" s="9">
        <v>88.7</v>
      </c>
      <c r="N90" s="9">
        <v>100</v>
      </c>
      <c r="O90" s="12">
        <v>680.5</v>
      </c>
      <c r="P90" s="13">
        <v>2</v>
      </c>
      <c r="Q90" s="32"/>
      <c r="R90" s="32"/>
    </row>
    <row r="91" spans="1:18" ht="15">
      <c r="A91" s="4">
        <v>3</v>
      </c>
      <c r="B91" s="4" t="s">
        <v>48</v>
      </c>
      <c r="C91" s="4" t="s">
        <v>30</v>
      </c>
      <c r="D91" s="10">
        <v>62.4</v>
      </c>
      <c r="E91" s="9">
        <v>92</v>
      </c>
      <c r="F91" s="9">
        <v>100</v>
      </c>
      <c r="G91" s="9">
        <v>89.4</v>
      </c>
      <c r="H91" s="9">
        <v>94.9</v>
      </c>
      <c r="I91" s="9">
        <v>81.3</v>
      </c>
      <c r="J91" s="9"/>
      <c r="K91" s="11"/>
      <c r="L91" s="9">
        <v>89</v>
      </c>
      <c r="M91" s="9"/>
      <c r="N91" s="9">
        <v>69.2</v>
      </c>
      <c r="O91" s="12">
        <f>SUM(E91:N91)</f>
        <v>615.8</v>
      </c>
      <c r="P91" s="13">
        <v>3</v>
      </c>
      <c r="Q91" s="32"/>
      <c r="R91" s="32"/>
    </row>
    <row r="92" spans="1:18" ht="15">
      <c r="A92" s="4">
        <v>4</v>
      </c>
      <c r="B92" s="4" t="s">
        <v>50</v>
      </c>
      <c r="C92" s="4" t="s">
        <v>30</v>
      </c>
      <c r="D92" s="9">
        <v>64.1</v>
      </c>
      <c r="E92" s="9">
        <v>70.9</v>
      </c>
      <c r="F92" s="9">
        <v>97.9</v>
      </c>
      <c r="G92" s="9">
        <v>65.7</v>
      </c>
      <c r="H92" s="9">
        <v>87.3</v>
      </c>
      <c r="I92" s="9">
        <v>81.3</v>
      </c>
      <c r="J92" s="9"/>
      <c r="K92" s="11">
        <v>86.4</v>
      </c>
      <c r="L92" s="10">
        <v>59.9</v>
      </c>
      <c r="M92" s="10"/>
      <c r="N92" s="10"/>
      <c r="O92" s="12">
        <v>553.6</v>
      </c>
      <c r="P92" s="13">
        <v>4</v>
      </c>
      <c r="Q92" s="32"/>
      <c r="R92" s="32"/>
    </row>
    <row r="93" spans="1:18" ht="15">
      <c r="A93" s="4">
        <v>5</v>
      </c>
      <c r="B93" s="4" t="s">
        <v>173</v>
      </c>
      <c r="C93" s="4" t="s">
        <v>30</v>
      </c>
      <c r="D93" s="9">
        <v>43</v>
      </c>
      <c r="E93" s="10">
        <v>0</v>
      </c>
      <c r="F93" s="9">
        <v>31.4</v>
      </c>
      <c r="G93" s="9">
        <v>17</v>
      </c>
      <c r="H93" s="9"/>
      <c r="I93" s="9"/>
      <c r="J93" s="9">
        <v>70.9</v>
      </c>
      <c r="K93" s="9">
        <v>75</v>
      </c>
      <c r="L93" s="9">
        <v>30</v>
      </c>
      <c r="M93" s="9">
        <v>52.9</v>
      </c>
      <c r="N93" s="9"/>
      <c r="O93" s="12">
        <f>SUM(D93:N93)</f>
        <v>320.2</v>
      </c>
      <c r="P93" s="13">
        <v>5</v>
      </c>
      <c r="Q93" s="32"/>
      <c r="R93" s="32"/>
    </row>
    <row r="94" spans="1:18" ht="15">
      <c r="A94" s="4">
        <v>6</v>
      </c>
      <c r="B94" s="4" t="s">
        <v>228</v>
      </c>
      <c r="C94" s="4" t="s">
        <v>30</v>
      </c>
      <c r="D94" s="9">
        <v>1</v>
      </c>
      <c r="E94" s="9"/>
      <c r="F94" s="9"/>
      <c r="G94" s="9">
        <v>41</v>
      </c>
      <c r="H94" s="9">
        <v>77.1</v>
      </c>
      <c r="I94" s="9"/>
      <c r="J94" s="9">
        <v>66.2</v>
      </c>
      <c r="K94" s="9"/>
      <c r="L94" s="9">
        <v>55.6</v>
      </c>
      <c r="M94" s="9">
        <v>53.1</v>
      </c>
      <c r="N94" s="9">
        <v>1</v>
      </c>
      <c r="O94" s="12">
        <f>SUM(D94:N94)</f>
        <v>295</v>
      </c>
      <c r="P94" s="13">
        <v>6</v>
      </c>
      <c r="Q94" s="32"/>
      <c r="R94" s="32"/>
    </row>
    <row r="95" spans="1:18" ht="15">
      <c r="A95" s="4">
        <v>7</v>
      </c>
      <c r="B95" s="4" t="s">
        <v>52</v>
      </c>
      <c r="C95" s="4" t="s">
        <v>30</v>
      </c>
      <c r="D95" s="9"/>
      <c r="E95" s="9"/>
      <c r="F95" s="9"/>
      <c r="G95" s="9"/>
      <c r="H95" s="9">
        <v>80.3</v>
      </c>
      <c r="I95" s="9">
        <v>82.9</v>
      </c>
      <c r="J95" s="9"/>
      <c r="K95" s="9"/>
      <c r="L95" s="9">
        <v>70.1</v>
      </c>
      <c r="M95" s="9">
        <v>49.2</v>
      </c>
      <c r="N95" s="9"/>
      <c r="O95" s="12">
        <f>SUM(H95:N95)</f>
        <v>282.5</v>
      </c>
      <c r="P95" s="13">
        <v>7</v>
      </c>
      <c r="Q95" s="32"/>
      <c r="R95" s="32"/>
    </row>
    <row r="96" spans="1:18" ht="15">
      <c r="A96" s="4">
        <v>8</v>
      </c>
      <c r="B96" s="4" t="s">
        <v>175</v>
      </c>
      <c r="C96" s="4" t="s">
        <v>30</v>
      </c>
      <c r="D96" s="9"/>
      <c r="E96" s="9"/>
      <c r="F96" s="9">
        <v>59.5</v>
      </c>
      <c r="G96" s="9">
        <v>51.2</v>
      </c>
      <c r="H96" s="9"/>
      <c r="I96" s="9"/>
      <c r="J96" s="9">
        <v>1</v>
      </c>
      <c r="K96" s="9">
        <v>72.2</v>
      </c>
      <c r="L96" s="9">
        <v>0</v>
      </c>
      <c r="M96" s="9">
        <v>62.1</v>
      </c>
      <c r="N96" s="9"/>
      <c r="O96" s="12">
        <f>SUM(F96:N96)</f>
        <v>246</v>
      </c>
      <c r="P96" s="13">
        <v>8</v>
      </c>
      <c r="Q96" s="32"/>
      <c r="R96" s="32"/>
    </row>
    <row r="97" spans="1:18" ht="15">
      <c r="A97" s="4">
        <v>9</v>
      </c>
      <c r="B97" s="4" t="s">
        <v>273</v>
      </c>
      <c r="C97" s="4" t="s">
        <v>33</v>
      </c>
      <c r="D97" s="9"/>
      <c r="E97" s="9"/>
      <c r="F97" s="9"/>
      <c r="G97" s="9"/>
      <c r="H97" s="9">
        <v>86.4</v>
      </c>
      <c r="I97" s="9">
        <v>79.8</v>
      </c>
      <c r="J97" s="9"/>
      <c r="K97" s="9"/>
      <c r="L97" s="9"/>
      <c r="M97" s="9">
        <v>68.7</v>
      </c>
      <c r="N97" s="9"/>
      <c r="O97" s="12">
        <f>SUM(H97:N97)</f>
        <v>234.89999999999998</v>
      </c>
      <c r="P97" s="13">
        <v>9</v>
      </c>
      <c r="Q97" s="32"/>
      <c r="R97" s="32"/>
    </row>
    <row r="98" spans="1:18" ht="15">
      <c r="A98" s="4">
        <v>10</v>
      </c>
      <c r="B98" s="4" t="s">
        <v>174</v>
      </c>
      <c r="C98" s="4" t="s">
        <v>30</v>
      </c>
      <c r="D98" s="9"/>
      <c r="E98" s="9"/>
      <c r="F98" s="9">
        <v>17.7</v>
      </c>
      <c r="G98" s="9">
        <v>1</v>
      </c>
      <c r="H98" s="9"/>
      <c r="I98" s="9"/>
      <c r="J98" s="9">
        <v>1</v>
      </c>
      <c r="K98" s="9"/>
      <c r="L98" s="9"/>
      <c r="M98" s="9">
        <v>41.3</v>
      </c>
      <c r="N98" s="9">
        <v>50.1</v>
      </c>
      <c r="O98" s="12">
        <f>SUM(D98:N98)</f>
        <v>111.1</v>
      </c>
      <c r="P98" s="13">
        <v>10</v>
      </c>
      <c r="Q98" s="32"/>
      <c r="R98" s="32"/>
    </row>
    <row r="99" spans="1:18" ht="15">
      <c r="A99" s="4">
        <v>11</v>
      </c>
      <c r="B99" s="4" t="s">
        <v>157</v>
      </c>
      <c r="C99" s="4" t="s">
        <v>30</v>
      </c>
      <c r="D99" s="9"/>
      <c r="E99" s="9"/>
      <c r="F99" s="9"/>
      <c r="G99" s="9">
        <v>1</v>
      </c>
      <c r="H99" s="9"/>
      <c r="I99" s="9"/>
      <c r="J99" s="9">
        <v>13</v>
      </c>
      <c r="K99" s="9">
        <v>0</v>
      </c>
      <c r="L99" s="9">
        <v>0</v>
      </c>
      <c r="M99" s="9">
        <v>60</v>
      </c>
      <c r="N99" s="9"/>
      <c r="O99" s="12">
        <f>SUM(G99:N99)</f>
        <v>74</v>
      </c>
      <c r="P99" s="13">
        <v>11</v>
      </c>
      <c r="Q99" s="32"/>
      <c r="R99" s="32"/>
    </row>
    <row r="100" spans="1:18" ht="15">
      <c r="A100" s="4">
        <v>12</v>
      </c>
      <c r="B100" s="4" t="s">
        <v>266</v>
      </c>
      <c r="C100" s="4" t="s">
        <v>20</v>
      </c>
      <c r="D100" s="9"/>
      <c r="E100" s="9"/>
      <c r="F100" s="9"/>
      <c r="G100" s="9"/>
      <c r="H100" s="9"/>
      <c r="I100" s="9"/>
      <c r="J100" s="9">
        <v>1</v>
      </c>
      <c r="K100" s="9">
        <v>22.7</v>
      </c>
      <c r="L100" s="9">
        <v>1</v>
      </c>
      <c r="M100" s="9"/>
      <c r="N100" s="9"/>
      <c r="O100" s="12">
        <f>SUM(J100:N100)</f>
        <v>24.7</v>
      </c>
      <c r="P100" s="13">
        <v>12</v>
      </c>
      <c r="Q100" s="32"/>
      <c r="R100" s="32"/>
    </row>
    <row r="101" spans="1:18" ht="15">
      <c r="A101" s="4">
        <v>13</v>
      </c>
      <c r="B101" s="4" t="s">
        <v>51</v>
      </c>
      <c r="C101" s="4" t="s">
        <v>19</v>
      </c>
      <c r="D101" s="9"/>
      <c r="E101" s="9"/>
      <c r="F101" s="9"/>
      <c r="G101" s="9"/>
      <c r="H101" s="9"/>
      <c r="I101" s="9">
        <v>7.6</v>
      </c>
      <c r="J101" s="9"/>
      <c r="K101" s="9"/>
      <c r="L101" s="9"/>
      <c r="M101" s="9"/>
      <c r="N101" s="9"/>
      <c r="O101" s="12">
        <f>SUM(D101:N101)</f>
        <v>7.6</v>
      </c>
      <c r="P101" s="13">
        <v>13</v>
      </c>
      <c r="Q101" s="32"/>
      <c r="R101" s="32"/>
    </row>
    <row r="102" spans="1:18" ht="15">
      <c r="A102" s="21"/>
      <c r="B102" s="22"/>
      <c r="C102" s="2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24"/>
      <c r="Q102" s="32"/>
      <c r="R102" s="32"/>
    </row>
    <row r="103" spans="1:18" ht="15.75">
      <c r="A103" s="25"/>
      <c r="B103" s="25"/>
      <c r="C103" s="25"/>
      <c r="D103" s="34"/>
      <c r="E103" s="34"/>
      <c r="F103" s="35" t="s">
        <v>53</v>
      </c>
      <c r="G103" s="34"/>
      <c r="H103" s="34"/>
      <c r="I103" s="34"/>
      <c r="J103" s="34"/>
      <c r="K103" s="34"/>
      <c r="L103" s="34"/>
      <c r="M103" s="34"/>
      <c r="N103" s="34"/>
      <c r="O103" s="27"/>
      <c r="P103" s="34"/>
      <c r="Q103" s="32"/>
      <c r="R103" s="32"/>
    </row>
    <row r="104" spans="1:18" ht="15">
      <c r="A104" s="4">
        <v>1</v>
      </c>
      <c r="B104" s="4" t="s">
        <v>133</v>
      </c>
      <c r="C104" s="4" t="s">
        <v>30</v>
      </c>
      <c r="D104" s="9">
        <v>84.9</v>
      </c>
      <c r="E104" s="9">
        <v>100</v>
      </c>
      <c r="F104" s="10">
        <v>82.7</v>
      </c>
      <c r="G104" s="9"/>
      <c r="H104" s="9"/>
      <c r="I104" s="9"/>
      <c r="J104" s="9">
        <v>100</v>
      </c>
      <c r="K104" s="9">
        <v>99.2</v>
      </c>
      <c r="L104" s="9">
        <v>100</v>
      </c>
      <c r="M104" s="9">
        <v>97.7</v>
      </c>
      <c r="N104" s="9">
        <v>100</v>
      </c>
      <c r="O104" s="12">
        <v>681.1</v>
      </c>
      <c r="P104" s="13">
        <v>1</v>
      </c>
      <c r="Q104" s="32"/>
      <c r="R104" s="32"/>
    </row>
    <row r="105" spans="1:18" ht="15">
      <c r="A105" s="4">
        <v>2</v>
      </c>
      <c r="B105" s="4" t="s">
        <v>54</v>
      </c>
      <c r="C105" s="4" t="s">
        <v>30</v>
      </c>
      <c r="D105" s="9">
        <v>100</v>
      </c>
      <c r="E105" s="9">
        <v>92.4</v>
      </c>
      <c r="F105" s="10">
        <v>80.3</v>
      </c>
      <c r="G105" s="9">
        <v>98.3</v>
      </c>
      <c r="H105" s="9">
        <v>99</v>
      </c>
      <c r="I105" s="10">
        <v>71.9</v>
      </c>
      <c r="J105" s="10">
        <v>69.4</v>
      </c>
      <c r="K105" s="9">
        <v>92.2</v>
      </c>
      <c r="L105" s="9">
        <v>87.6</v>
      </c>
      <c r="M105" s="9">
        <v>100</v>
      </c>
      <c r="N105" s="10">
        <v>85.1</v>
      </c>
      <c r="O105" s="12">
        <v>669.5</v>
      </c>
      <c r="P105" s="13">
        <v>2</v>
      </c>
      <c r="Q105" s="32"/>
      <c r="R105" s="32"/>
    </row>
    <row r="106" spans="1:18" ht="15">
      <c r="A106" s="4">
        <v>3</v>
      </c>
      <c r="B106" s="4" t="s">
        <v>158</v>
      </c>
      <c r="C106" s="4" t="s">
        <v>20</v>
      </c>
      <c r="D106" s="9">
        <v>92.6</v>
      </c>
      <c r="E106" s="9">
        <v>88.3</v>
      </c>
      <c r="F106" s="9">
        <v>100</v>
      </c>
      <c r="G106" s="9">
        <v>94.8</v>
      </c>
      <c r="H106" s="10">
        <v>66.1</v>
      </c>
      <c r="I106" s="10">
        <v>81.6</v>
      </c>
      <c r="J106" s="10">
        <v>64.1</v>
      </c>
      <c r="K106" s="9">
        <v>90.8</v>
      </c>
      <c r="L106" s="9">
        <v>84.7</v>
      </c>
      <c r="M106" s="9">
        <v>94.8</v>
      </c>
      <c r="N106" s="10">
        <v>55.8</v>
      </c>
      <c r="O106" s="12">
        <v>646</v>
      </c>
      <c r="P106" s="13">
        <v>3</v>
      </c>
      <c r="Q106" s="32"/>
      <c r="R106" s="32"/>
    </row>
    <row r="107" spans="1:18" ht="15">
      <c r="A107" s="4">
        <v>4</v>
      </c>
      <c r="B107" s="4" t="s">
        <v>49</v>
      </c>
      <c r="C107" s="4" t="s">
        <v>30</v>
      </c>
      <c r="D107" s="10">
        <v>15.3</v>
      </c>
      <c r="E107" s="9">
        <v>95.3</v>
      </c>
      <c r="F107" s="9">
        <v>83.9</v>
      </c>
      <c r="G107" s="9">
        <v>100</v>
      </c>
      <c r="H107" s="9">
        <v>66.9</v>
      </c>
      <c r="I107" s="9">
        <v>71.6</v>
      </c>
      <c r="J107" s="10">
        <v>61.1</v>
      </c>
      <c r="K107" s="9">
        <v>79.6</v>
      </c>
      <c r="L107" s="9">
        <v>93.2</v>
      </c>
      <c r="M107" s="9"/>
      <c r="N107" s="9"/>
      <c r="O107" s="12">
        <v>590.5</v>
      </c>
      <c r="P107" s="13">
        <v>4</v>
      </c>
      <c r="Q107" s="32"/>
      <c r="R107" s="32"/>
    </row>
    <row r="108" spans="1:18" ht="15">
      <c r="A108" s="4">
        <v>5</v>
      </c>
      <c r="B108" s="4" t="s">
        <v>225</v>
      </c>
      <c r="C108" s="4" t="s">
        <v>20</v>
      </c>
      <c r="D108" s="10">
        <v>1</v>
      </c>
      <c r="E108" s="10">
        <v>46.2</v>
      </c>
      <c r="F108" s="9">
        <v>63.8</v>
      </c>
      <c r="G108" s="9">
        <v>79.3</v>
      </c>
      <c r="H108" s="9">
        <v>85.5</v>
      </c>
      <c r="I108" s="9">
        <v>53.7</v>
      </c>
      <c r="J108" s="10">
        <v>38.9</v>
      </c>
      <c r="K108" s="9">
        <v>97.2</v>
      </c>
      <c r="L108" s="9">
        <v>96.6</v>
      </c>
      <c r="M108" s="10">
        <v>0</v>
      </c>
      <c r="N108" s="9">
        <v>71.4</v>
      </c>
      <c r="O108" s="12">
        <v>547.5</v>
      </c>
      <c r="P108" s="13">
        <v>5</v>
      </c>
      <c r="Q108" s="32"/>
      <c r="R108" s="32"/>
    </row>
    <row r="109" spans="1:18" ht="15">
      <c r="A109" s="4">
        <v>6</v>
      </c>
      <c r="B109" s="4" t="s">
        <v>226</v>
      </c>
      <c r="C109" s="4" t="s">
        <v>20</v>
      </c>
      <c r="D109" s="10">
        <v>0</v>
      </c>
      <c r="E109" s="10">
        <v>0</v>
      </c>
      <c r="F109" s="9">
        <v>1</v>
      </c>
      <c r="G109" s="9">
        <v>30.2</v>
      </c>
      <c r="H109" s="9">
        <v>1</v>
      </c>
      <c r="I109" s="9">
        <v>9</v>
      </c>
      <c r="J109" s="10">
        <v>1</v>
      </c>
      <c r="K109" s="9">
        <v>100</v>
      </c>
      <c r="L109" s="9">
        <v>79.3</v>
      </c>
      <c r="M109" s="9"/>
      <c r="N109" s="9">
        <v>57.1</v>
      </c>
      <c r="O109" s="12">
        <v>277.6</v>
      </c>
      <c r="P109" s="13">
        <v>6</v>
      </c>
      <c r="Q109" s="32"/>
      <c r="R109" s="32"/>
    </row>
    <row r="110" spans="1:18" ht="15">
      <c r="A110" s="4">
        <v>7</v>
      </c>
      <c r="B110" s="4" t="s">
        <v>55</v>
      </c>
      <c r="C110" s="4" t="s">
        <v>30</v>
      </c>
      <c r="D110" s="9"/>
      <c r="E110" s="9"/>
      <c r="F110" s="9"/>
      <c r="G110" s="9"/>
      <c r="H110" s="9">
        <v>100</v>
      </c>
      <c r="I110" s="9">
        <v>100</v>
      </c>
      <c r="J110" s="9"/>
      <c r="K110" s="9"/>
      <c r="L110" s="9"/>
      <c r="M110" s="9"/>
      <c r="N110" s="9"/>
      <c r="O110" s="12">
        <f>SUM(H110:N110)</f>
        <v>200</v>
      </c>
      <c r="P110" s="13">
        <v>7</v>
      </c>
      <c r="Q110" s="32"/>
      <c r="R110" s="32"/>
    </row>
    <row r="111" spans="1:18" ht="15">
      <c r="A111" s="4">
        <v>8</v>
      </c>
      <c r="B111" s="4" t="s">
        <v>47</v>
      </c>
      <c r="C111" s="4" t="s">
        <v>30</v>
      </c>
      <c r="D111" s="9"/>
      <c r="E111" s="9"/>
      <c r="F111" s="9"/>
      <c r="G111" s="9"/>
      <c r="H111" s="9">
        <v>93.8</v>
      </c>
      <c r="I111" s="9">
        <v>96</v>
      </c>
      <c r="J111" s="9"/>
      <c r="K111" s="9"/>
      <c r="L111" s="9"/>
      <c r="M111" s="9"/>
      <c r="N111" s="9"/>
      <c r="O111" s="12">
        <f>SUM(H111:N111)</f>
        <v>189.8</v>
      </c>
      <c r="P111" s="13">
        <v>8</v>
      </c>
      <c r="Q111" s="32"/>
      <c r="R111" s="32"/>
    </row>
    <row r="112" spans="1:18" ht="15">
      <c r="A112" s="4">
        <v>9</v>
      </c>
      <c r="B112" s="4" t="s">
        <v>167</v>
      </c>
      <c r="C112" s="4" t="s">
        <v>30</v>
      </c>
      <c r="D112" s="9"/>
      <c r="E112" s="9"/>
      <c r="F112" s="9">
        <v>88.8</v>
      </c>
      <c r="G112" s="9"/>
      <c r="H112" s="9"/>
      <c r="I112" s="9"/>
      <c r="J112" s="9">
        <v>94.9</v>
      </c>
      <c r="K112" s="9"/>
      <c r="L112" s="9"/>
      <c r="M112" s="9"/>
      <c r="N112" s="9"/>
      <c r="O112" s="12">
        <f>SUM(F112:N112)</f>
        <v>183.7</v>
      </c>
      <c r="P112" s="13">
        <v>9</v>
      </c>
      <c r="Q112" s="32"/>
      <c r="R112" s="32"/>
    </row>
    <row r="113" spans="1:18" ht="15">
      <c r="A113" s="4">
        <v>10</v>
      </c>
      <c r="B113" s="4" t="s">
        <v>224</v>
      </c>
      <c r="C113" s="4" t="s">
        <v>19</v>
      </c>
      <c r="D113" s="9">
        <v>11.7</v>
      </c>
      <c r="E113" s="9"/>
      <c r="F113" s="9">
        <v>39.5</v>
      </c>
      <c r="G113" s="9">
        <v>77.3</v>
      </c>
      <c r="H113" s="9"/>
      <c r="I113" s="9"/>
      <c r="J113" s="9">
        <v>22</v>
      </c>
      <c r="K113" s="9"/>
      <c r="L113" s="9"/>
      <c r="M113" s="9"/>
      <c r="N113" s="9"/>
      <c r="O113" s="12">
        <f>SUM(D113:N113)</f>
        <v>150.5</v>
      </c>
      <c r="P113" s="13">
        <v>10</v>
      </c>
      <c r="Q113" s="32"/>
      <c r="R113" s="32"/>
    </row>
    <row r="114" spans="1:18" ht="15">
      <c r="A114" s="4">
        <v>11</v>
      </c>
      <c r="B114" s="4" t="s">
        <v>227</v>
      </c>
      <c r="C114" s="4" t="s">
        <v>19</v>
      </c>
      <c r="D114" s="9">
        <v>0</v>
      </c>
      <c r="E114" s="9">
        <v>67.5</v>
      </c>
      <c r="F114" s="9"/>
      <c r="G114" s="9"/>
      <c r="H114" s="9"/>
      <c r="I114" s="9"/>
      <c r="J114" s="9"/>
      <c r="K114" s="9"/>
      <c r="L114" s="9"/>
      <c r="M114" s="9"/>
      <c r="N114" s="9"/>
      <c r="O114" s="12">
        <f>SUM(D114:N114)</f>
        <v>67.5</v>
      </c>
      <c r="P114" s="13">
        <v>11</v>
      </c>
      <c r="Q114" s="32"/>
      <c r="R114" s="32"/>
    </row>
    <row r="115" spans="1:18" ht="15">
      <c r="A115" s="4">
        <v>12</v>
      </c>
      <c r="B115" s="4" t="s">
        <v>159</v>
      </c>
      <c r="C115" s="4" t="s">
        <v>20</v>
      </c>
      <c r="D115" s="9"/>
      <c r="E115" s="9"/>
      <c r="F115" s="9"/>
      <c r="G115" s="9"/>
      <c r="H115" s="9">
        <v>37.5</v>
      </c>
      <c r="I115" s="9">
        <v>1</v>
      </c>
      <c r="J115" s="9"/>
      <c r="K115" s="9"/>
      <c r="L115" s="9"/>
      <c r="M115" s="9"/>
      <c r="N115" s="9"/>
      <c r="O115" s="12">
        <f>SUM(H115:N115)</f>
        <v>38.5</v>
      </c>
      <c r="P115" s="13">
        <v>12</v>
      </c>
      <c r="Q115" s="32"/>
      <c r="R115" s="32"/>
    </row>
    <row r="117" spans="1:18" ht="15.75">
      <c r="A117" s="25"/>
      <c r="B117" s="25"/>
      <c r="C117" s="25"/>
      <c r="D117" s="34"/>
      <c r="E117" s="34"/>
      <c r="F117" s="35" t="s">
        <v>56</v>
      </c>
      <c r="G117" s="34"/>
      <c r="H117" s="34"/>
      <c r="I117" s="34"/>
      <c r="J117" s="34"/>
      <c r="K117" s="38"/>
      <c r="L117" s="38"/>
      <c r="M117" s="38"/>
      <c r="N117" s="38"/>
      <c r="O117" s="27"/>
      <c r="P117" s="34"/>
      <c r="Q117" s="32"/>
      <c r="R117" s="32"/>
    </row>
    <row r="118" spans="1:18" ht="15">
      <c r="A118" s="4">
        <v>1</v>
      </c>
      <c r="B118" s="4" t="s">
        <v>127</v>
      </c>
      <c r="C118" s="4" t="s">
        <v>20</v>
      </c>
      <c r="D118" s="11"/>
      <c r="E118" s="11"/>
      <c r="F118" s="11"/>
      <c r="G118" s="9">
        <v>100</v>
      </c>
      <c r="H118" s="9">
        <v>100</v>
      </c>
      <c r="I118" s="9">
        <v>100</v>
      </c>
      <c r="J118" s="9"/>
      <c r="K118" s="9"/>
      <c r="L118" s="9">
        <v>100</v>
      </c>
      <c r="M118" s="9">
        <v>100</v>
      </c>
      <c r="N118" s="9">
        <v>100</v>
      </c>
      <c r="O118" s="12">
        <f>SUM(G118:N118)</f>
        <v>600</v>
      </c>
      <c r="P118" s="13">
        <v>1</v>
      </c>
      <c r="Q118" s="32"/>
      <c r="R118" s="32"/>
    </row>
    <row r="119" spans="1:1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8" ht="15.75">
      <c r="A120" s="25"/>
      <c r="B120" s="25"/>
      <c r="C120" s="25"/>
      <c r="D120" s="34"/>
      <c r="E120" s="34"/>
      <c r="F120" s="35" t="s">
        <v>0</v>
      </c>
      <c r="G120" s="34"/>
      <c r="H120" s="34"/>
      <c r="I120" s="34"/>
      <c r="J120" s="34"/>
      <c r="K120" s="42"/>
      <c r="L120" s="42"/>
      <c r="M120" s="42"/>
      <c r="N120" s="42"/>
      <c r="O120" s="27"/>
      <c r="P120" s="34"/>
      <c r="Q120" s="32"/>
      <c r="R120" s="32"/>
    </row>
    <row r="121" spans="1:18" ht="15">
      <c r="A121" s="4">
        <v>1</v>
      </c>
      <c r="B121" s="4" t="s">
        <v>58</v>
      </c>
      <c r="C121" s="4" t="s">
        <v>19</v>
      </c>
      <c r="D121" s="9">
        <v>100</v>
      </c>
      <c r="E121" s="10">
        <v>70.4</v>
      </c>
      <c r="F121" s="10">
        <v>33.9</v>
      </c>
      <c r="G121" s="9">
        <v>100</v>
      </c>
      <c r="H121" s="9">
        <v>94.2</v>
      </c>
      <c r="I121" s="10">
        <v>55.2</v>
      </c>
      <c r="J121" s="9">
        <v>100</v>
      </c>
      <c r="K121" s="9">
        <v>98.8</v>
      </c>
      <c r="L121" s="9">
        <v>75.8</v>
      </c>
      <c r="M121" s="10">
        <v>1</v>
      </c>
      <c r="N121" s="9">
        <v>100</v>
      </c>
      <c r="O121" s="12">
        <v>668.8</v>
      </c>
      <c r="P121" s="13">
        <v>1</v>
      </c>
      <c r="Q121" s="32"/>
      <c r="R121" s="32"/>
    </row>
    <row r="122" spans="1:18" ht="15">
      <c r="A122" s="4">
        <v>2</v>
      </c>
      <c r="B122" s="4" t="s">
        <v>221</v>
      </c>
      <c r="C122" s="4" t="s">
        <v>19</v>
      </c>
      <c r="D122" s="9">
        <v>43.2</v>
      </c>
      <c r="E122" s="10">
        <v>0</v>
      </c>
      <c r="F122" s="10">
        <v>1</v>
      </c>
      <c r="G122" s="10">
        <v>0</v>
      </c>
      <c r="H122" s="9">
        <v>100</v>
      </c>
      <c r="I122" s="9">
        <v>100</v>
      </c>
      <c r="J122" s="9">
        <v>48.4</v>
      </c>
      <c r="K122" s="9">
        <v>96.1</v>
      </c>
      <c r="L122" s="9">
        <v>100</v>
      </c>
      <c r="M122" s="10">
        <v>1</v>
      </c>
      <c r="N122" s="9">
        <v>78.4</v>
      </c>
      <c r="O122" s="12">
        <v>566.1</v>
      </c>
      <c r="P122" s="13">
        <v>2</v>
      </c>
      <c r="Q122" s="32"/>
      <c r="R122" s="32"/>
    </row>
    <row r="123" spans="1:18" ht="15">
      <c r="A123" s="4">
        <v>3</v>
      </c>
      <c r="B123" s="4" t="s">
        <v>60</v>
      </c>
      <c r="C123" s="4" t="s">
        <v>280</v>
      </c>
      <c r="D123" s="9">
        <v>46</v>
      </c>
      <c r="E123" s="9">
        <v>94.3</v>
      </c>
      <c r="F123" s="9"/>
      <c r="G123" s="9">
        <v>88.9</v>
      </c>
      <c r="H123" s="9">
        <v>96.6</v>
      </c>
      <c r="I123" s="9">
        <v>61.9</v>
      </c>
      <c r="J123" s="9"/>
      <c r="K123" s="9">
        <v>100</v>
      </c>
      <c r="L123" s="9">
        <v>67.2</v>
      </c>
      <c r="M123" s="9"/>
      <c r="N123" s="9"/>
      <c r="O123" s="12">
        <f>SUM(D123:N123)</f>
        <v>554.9</v>
      </c>
      <c r="P123" s="13">
        <v>3</v>
      </c>
      <c r="Q123" s="32"/>
      <c r="R123" s="32"/>
    </row>
    <row r="124" spans="1:18" ht="15">
      <c r="A124" s="4">
        <v>4</v>
      </c>
      <c r="B124" s="4" t="s">
        <v>134</v>
      </c>
      <c r="C124" s="4" t="s">
        <v>20</v>
      </c>
      <c r="D124" s="9">
        <v>56.3</v>
      </c>
      <c r="E124" s="9">
        <v>100</v>
      </c>
      <c r="F124" s="9">
        <v>94.1</v>
      </c>
      <c r="G124" s="9">
        <v>67</v>
      </c>
      <c r="H124" s="9">
        <v>96.2</v>
      </c>
      <c r="I124" s="9"/>
      <c r="J124" s="9">
        <v>44.8</v>
      </c>
      <c r="K124" s="10">
        <v>0</v>
      </c>
      <c r="L124" s="9">
        <v>44.4</v>
      </c>
      <c r="M124" s="9"/>
      <c r="N124" s="10">
        <v>5.4</v>
      </c>
      <c r="O124" s="12">
        <v>502.8</v>
      </c>
      <c r="P124" s="13">
        <v>4</v>
      </c>
      <c r="Q124" s="32"/>
      <c r="R124" s="32"/>
    </row>
    <row r="125" spans="1:18" ht="15">
      <c r="A125" s="4">
        <v>5</v>
      </c>
      <c r="B125" s="4" t="s">
        <v>220</v>
      </c>
      <c r="C125" s="4" t="s">
        <v>19</v>
      </c>
      <c r="D125" s="9">
        <v>83.1</v>
      </c>
      <c r="E125" s="9"/>
      <c r="F125" s="9">
        <v>100</v>
      </c>
      <c r="G125" s="9"/>
      <c r="H125" s="9"/>
      <c r="I125" s="9"/>
      <c r="J125" s="9">
        <v>56.3</v>
      </c>
      <c r="K125" s="9"/>
      <c r="L125" s="9"/>
      <c r="M125" s="9"/>
      <c r="N125" s="9"/>
      <c r="O125" s="12">
        <f>SUM(D125:N125)</f>
        <v>239.39999999999998</v>
      </c>
      <c r="P125" s="13">
        <v>5</v>
      </c>
      <c r="Q125" s="32"/>
      <c r="R125" s="32"/>
    </row>
    <row r="126" spans="1:18" ht="15">
      <c r="A126" s="4">
        <v>6</v>
      </c>
      <c r="B126" s="4" t="s">
        <v>222</v>
      </c>
      <c r="C126" s="4" t="s">
        <v>27</v>
      </c>
      <c r="D126" s="9">
        <v>26.1</v>
      </c>
      <c r="E126" s="9">
        <v>57.9</v>
      </c>
      <c r="F126" s="9">
        <v>0</v>
      </c>
      <c r="G126" s="9">
        <v>61.5</v>
      </c>
      <c r="H126" s="9"/>
      <c r="I126" s="9"/>
      <c r="J126" s="9">
        <v>19.7</v>
      </c>
      <c r="K126" s="9">
        <v>1</v>
      </c>
      <c r="L126" s="9">
        <v>1</v>
      </c>
      <c r="M126" s="9">
        <v>62.7</v>
      </c>
      <c r="N126" s="9">
        <v>1</v>
      </c>
      <c r="O126" s="12">
        <f>SUM(D126:N126)</f>
        <v>230.89999999999998</v>
      </c>
      <c r="P126" s="13">
        <v>6</v>
      </c>
      <c r="Q126" s="32"/>
      <c r="R126" s="32"/>
    </row>
    <row r="127" spans="1:18" ht="15">
      <c r="A127" s="4">
        <v>7</v>
      </c>
      <c r="B127" s="4" t="s">
        <v>289</v>
      </c>
      <c r="C127" s="4" t="s">
        <v>20</v>
      </c>
      <c r="D127" s="5"/>
      <c r="E127" s="5"/>
      <c r="F127" s="5"/>
      <c r="G127" s="5"/>
      <c r="H127" s="5"/>
      <c r="I127" s="5"/>
      <c r="J127" s="5"/>
      <c r="K127" s="5"/>
      <c r="L127" s="9">
        <v>75.3</v>
      </c>
      <c r="M127" s="9">
        <v>100</v>
      </c>
      <c r="N127" s="9">
        <v>34.4</v>
      </c>
      <c r="O127" s="12">
        <f>SUM(L127:N127)</f>
        <v>209.70000000000002</v>
      </c>
      <c r="P127" s="13">
        <v>7</v>
      </c>
      <c r="Q127" s="32"/>
      <c r="R127" s="32"/>
    </row>
    <row r="128" spans="1:18" ht="15">
      <c r="A128" s="4">
        <v>8</v>
      </c>
      <c r="B128" s="4" t="s">
        <v>223</v>
      </c>
      <c r="C128" s="4" t="s">
        <v>20</v>
      </c>
      <c r="D128" s="9"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2">
        <f>SUM(D128:N128)</f>
        <v>0</v>
      </c>
      <c r="P128" s="13">
        <v>8</v>
      </c>
      <c r="Q128" s="32"/>
      <c r="R128" s="32"/>
    </row>
    <row r="129" spans="1:18" ht="15">
      <c r="A129" s="5">
        <v>9</v>
      </c>
      <c r="B129" s="4" t="s">
        <v>259</v>
      </c>
      <c r="C129" s="4" t="s">
        <v>27</v>
      </c>
      <c r="D129" s="9"/>
      <c r="E129" s="9"/>
      <c r="F129" s="9"/>
      <c r="G129" s="9">
        <v>0</v>
      </c>
      <c r="H129" s="9"/>
      <c r="I129" s="9"/>
      <c r="J129" s="9"/>
      <c r="K129" s="9"/>
      <c r="L129" s="9"/>
      <c r="M129" s="9"/>
      <c r="N129" s="9"/>
      <c r="O129" s="12">
        <f>SUM(G129:N129)</f>
        <v>0</v>
      </c>
      <c r="P129" s="13">
        <v>8</v>
      </c>
      <c r="Q129" s="32"/>
      <c r="R129" s="32"/>
    </row>
    <row r="130" spans="1:16" ht="15">
      <c r="A130" s="40">
        <v>10</v>
      </c>
      <c r="B130" s="4" t="s">
        <v>283</v>
      </c>
      <c r="C130" s="4" t="s">
        <v>19</v>
      </c>
      <c r="D130" s="15"/>
      <c r="E130" s="15"/>
      <c r="F130" s="15"/>
      <c r="G130" s="15"/>
      <c r="H130" s="15"/>
      <c r="I130" s="15"/>
      <c r="J130" s="15"/>
      <c r="K130" s="9">
        <v>0</v>
      </c>
      <c r="L130" s="9"/>
      <c r="M130" s="9">
        <v>0</v>
      </c>
      <c r="N130" s="9"/>
      <c r="O130" s="12">
        <f>SUM(K130:N130)</f>
        <v>0</v>
      </c>
      <c r="P130" s="13">
        <v>8</v>
      </c>
    </row>
    <row r="132" spans="1:18" ht="15.75">
      <c r="A132" s="25"/>
      <c r="D132" s="34"/>
      <c r="E132" s="34"/>
      <c r="F132" s="35" t="s">
        <v>61</v>
      </c>
      <c r="G132" s="34"/>
      <c r="H132" s="34"/>
      <c r="I132" s="34"/>
      <c r="J132" s="34"/>
      <c r="K132" s="42"/>
      <c r="O132" s="27"/>
      <c r="P132" s="34"/>
      <c r="Q132" s="32"/>
      <c r="R132" s="32"/>
    </row>
    <row r="133" spans="1:18" ht="15">
      <c r="A133" s="4">
        <v>1</v>
      </c>
      <c r="B133" s="4" t="s">
        <v>59</v>
      </c>
      <c r="C133" s="4" t="s">
        <v>19</v>
      </c>
      <c r="D133" s="9">
        <v>100</v>
      </c>
      <c r="E133" s="10">
        <v>72.5</v>
      </c>
      <c r="F133" s="10">
        <v>0</v>
      </c>
      <c r="G133" s="9">
        <v>100</v>
      </c>
      <c r="H133" s="9">
        <v>100</v>
      </c>
      <c r="I133" s="9">
        <v>100</v>
      </c>
      <c r="J133" s="9">
        <v>100</v>
      </c>
      <c r="K133" s="9">
        <v>100</v>
      </c>
      <c r="L133" s="10">
        <v>63</v>
      </c>
      <c r="M133" s="9">
        <v>100</v>
      </c>
      <c r="N133" s="10">
        <v>100</v>
      </c>
      <c r="O133" s="12">
        <v>700</v>
      </c>
      <c r="P133" s="13">
        <v>1</v>
      </c>
      <c r="Q133" s="32"/>
      <c r="R133" s="32"/>
    </row>
    <row r="134" spans="1:18" ht="15">
      <c r="A134" s="4">
        <v>2</v>
      </c>
      <c r="B134" s="4" t="s">
        <v>184</v>
      </c>
      <c r="C134" s="4" t="s">
        <v>19</v>
      </c>
      <c r="D134" s="10">
        <v>1</v>
      </c>
      <c r="E134" s="9">
        <v>79.9</v>
      </c>
      <c r="F134" s="9">
        <v>97.1</v>
      </c>
      <c r="G134" s="9">
        <v>89.5</v>
      </c>
      <c r="H134" s="10">
        <v>68.7</v>
      </c>
      <c r="I134" s="9">
        <v>94.4</v>
      </c>
      <c r="J134" s="9">
        <v>85.4</v>
      </c>
      <c r="K134" s="9">
        <v>81.7</v>
      </c>
      <c r="L134" s="9">
        <v>88</v>
      </c>
      <c r="M134" s="10">
        <v>76</v>
      </c>
      <c r="N134" s="9"/>
      <c r="O134" s="12">
        <v>616</v>
      </c>
      <c r="P134" s="13">
        <v>2</v>
      </c>
      <c r="Q134" s="32"/>
      <c r="R134" s="32"/>
    </row>
    <row r="135" spans="1:18" ht="15">
      <c r="A135" s="4">
        <v>3</v>
      </c>
      <c r="B135" s="4" t="s">
        <v>218</v>
      </c>
      <c r="C135" s="4" t="s">
        <v>280</v>
      </c>
      <c r="D135" s="9">
        <v>1</v>
      </c>
      <c r="E135" s="9">
        <v>88.6</v>
      </c>
      <c r="F135" s="9">
        <v>1</v>
      </c>
      <c r="G135" s="9"/>
      <c r="H135" s="9">
        <v>94.1</v>
      </c>
      <c r="I135" s="9">
        <v>92.9</v>
      </c>
      <c r="J135" s="10">
        <v>1</v>
      </c>
      <c r="K135" s="9"/>
      <c r="L135" s="9">
        <v>100</v>
      </c>
      <c r="M135" s="9">
        <v>69.4</v>
      </c>
      <c r="N135" s="9"/>
      <c r="O135" s="12">
        <v>447</v>
      </c>
      <c r="P135" s="13">
        <v>3</v>
      </c>
      <c r="Q135" s="32"/>
      <c r="R135" s="32"/>
    </row>
    <row r="136" spans="1:18" ht="15">
      <c r="A136" s="4">
        <v>4</v>
      </c>
      <c r="B136" s="4" t="s">
        <v>217</v>
      </c>
      <c r="C136" s="4" t="s">
        <v>280</v>
      </c>
      <c r="D136" s="9">
        <v>1</v>
      </c>
      <c r="E136" s="9">
        <v>100</v>
      </c>
      <c r="F136" s="9">
        <v>1</v>
      </c>
      <c r="G136" s="9"/>
      <c r="H136" s="9">
        <v>73.9</v>
      </c>
      <c r="I136" s="9">
        <v>98.6</v>
      </c>
      <c r="J136" s="9">
        <v>93.3</v>
      </c>
      <c r="K136" s="9"/>
      <c r="L136" s="9"/>
      <c r="M136" s="9"/>
      <c r="N136" s="9"/>
      <c r="O136" s="12">
        <f>SUM(D136:N136)</f>
        <v>367.8</v>
      </c>
      <c r="P136" s="13">
        <v>4</v>
      </c>
      <c r="Q136" s="32"/>
      <c r="R136" s="32"/>
    </row>
    <row r="137" spans="1:18" ht="15">
      <c r="A137" s="4">
        <v>5</v>
      </c>
      <c r="B137" s="4" t="s">
        <v>57</v>
      </c>
      <c r="C137" s="4" t="s">
        <v>19</v>
      </c>
      <c r="D137" s="9"/>
      <c r="E137" s="9">
        <v>0</v>
      </c>
      <c r="F137" s="9">
        <v>50.2</v>
      </c>
      <c r="G137" s="9"/>
      <c r="H137" s="9">
        <v>96.7</v>
      </c>
      <c r="I137" s="9">
        <v>97.2</v>
      </c>
      <c r="J137" s="9"/>
      <c r="K137" s="9">
        <v>67.3</v>
      </c>
      <c r="L137" s="9"/>
      <c r="M137" s="9"/>
      <c r="N137" s="9"/>
      <c r="O137" s="12">
        <f>SUM(E137:N137)</f>
        <v>311.40000000000003</v>
      </c>
      <c r="P137" s="13">
        <v>5</v>
      </c>
      <c r="Q137" s="32"/>
      <c r="R137" s="32"/>
    </row>
    <row r="138" spans="1:18" ht="15">
      <c r="A138" s="4">
        <v>6</v>
      </c>
      <c r="B138" s="4" t="s">
        <v>248</v>
      </c>
      <c r="C138" s="4" t="s">
        <v>22</v>
      </c>
      <c r="D138" s="9"/>
      <c r="E138" s="9"/>
      <c r="F138" s="9">
        <v>76.4</v>
      </c>
      <c r="G138" s="9">
        <v>98.8</v>
      </c>
      <c r="H138" s="9"/>
      <c r="I138" s="9"/>
      <c r="J138" s="9"/>
      <c r="K138" s="9"/>
      <c r="L138" s="9">
        <v>1</v>
      </c>
      <c r="M138" s="9"/>
      <c r="N138" s="9"/>
      <c r="O138" s="12">
        <f>SUM(F138:N138)</f>
        <v>176.2</v>
      </c>
      <c r="P138" s="13">
        <v>6</v>
      </c>
      <c r="Q138" s="32"/>
      <c r="R138" s="32"/>
    </row>
    <row r="139" spans="1:18" ht="15">
      <c r="A139" s="4">
        <v>7</v>
      </c>
      <c r="B139" s="4" t="s">
        <v>288</v>
      </c>
      <c r="C139" s="4" t="s">
        <v>20</v>
      </c>
      <c r="D139" s="10"/>
      <c r="E139" s="10"/>
      <c r="F139" s="4"/>
      <c r="G139" s="10"/>
      <c r="H139" s="10"/>
      <c r="I139" s="10"/>
      <c r="J139" s="10"/>
      <c r="K139" s="9"/>
      <c r="L139" s="9">
        <v>43.9</v>
      </c>
      <c r="M139" s="9"/>
      <c r="N139" s="9">
        <v>79.1</v>
      </c>
      <c r="O139" s="12">
        <f>SUM(L139:N139)</f>
        <v>123</v>
      </c>
      <c r="P139" s="13">
        <v>7</v>
      </c>
      <c r="Q139" s="32"/>
      <c r="R139" s="32"/>
    </row>
    <row r="140" spans="1:18" ht="15">
      <c r="A140" s="4">
        <v>8</v>
      </c>
      <c r="B140" s="4" t="s">
        <v>67</v>
      </c>
      <c r="C140" s="4" t="s">
        <v>22</v>
      </c>
      <c r="D140" s="9">
        <v>22.3</v>
      </c>
      <c r="E140" s="9"/>
      <c r="F140" s="9">
        <v>1</v>
      </c>
      <c r="G140" s="9">
        <v>93.2</v>
      </c>
      <c r="H140" s="9"/>
      <c r="I140" s="9"/>
      <c r="J140" s="9"/>
      <c r="K140" s="9"/>
      <c r="L140" s="9"/>
      <c r="M140" s="9"/>
      <c r="N140" s="9"/>
      <c r="O140" s="12">
        <f>SUM(D140:N140)</f>
        <v>116.5</v>
      </c>
      <c r="P140" s="13">
        <v>8</v>
      </c>
      <c r="Q140" s="32"/>
      <c r="R140" s="32"/>
    </row>
    <row r="141" spans="1:18" ht="15">
      <c r="A141" s="4">
        <v>9</v>
      </c>
      <c r="B141" s="4" t="s">
        <v>247</v>
      </c>
      <c r="C141" s="4" t="s">
        <v>22</v>
      </c>
      <c r="D141" s="9"/>
      <c r="E141" s="9"/>
      <c r="F141" s="9">
        <v>100</v>
      </c>
      <c r="G141" s="9"/>
      <c r="H141" s="9"/>
      <c r="I141" s="9"/>
      <c r="J141" s="9"/>
      <c r="K141" s="9"/>
      <c r="L141" s="9"/>
      <c r="M141" s="9"/>
      <c r="N141" s="9"/>
      <c r="O141" s="12">
        <f>SUM(F141:N141)</f>
        <v>100</v>
      </c>
      <c r="P141" s="13">
        <v>9</v>
      </c>
      <c r="Q141" s="32"/>
      <c r="R141" s="32"/>
    </row>
    <row r="142" spans="1:18" ht="15">
      <c r="A142" s="4">
        <v>10</v>
      </c>
      <c r="B142" s="4" t="s">
        <v>68</v>
      </c>
      <c r="C142" s="4" t="s">
        <v>27</v>
      </c>
      <c r="D142" s="9">
        <v>1</v>
      </c>
      <c r="E142" s="9"/>
      <c r="F142" s="9">
        <v>89.9</v>
      </c>
      <c r="G142" s="9"/>
      <c r="H142" s="9"/>
      <c r="I142" s="9"/>
      <c r="J142" s="9"/>
      <c r="K142" s="9"/>
      <c r="L142" s="9"/>
      <c r="M142" s="9"/>
      <c r="N142" s="9"/>
      <c r="O142" s="12">
        <f>SUM(D142:N142)</f>
        <v>90.9</v>
      </c>
      <c r="P142" s="13">
        <v>10</v>
      </c>
      <c r="Q142" s="32"/>
      <c r="R142" s="32"/>
    </row>
    <row r="143" spans="1:18" ht="15">
      <c r="A143" s="4">
        <v>11</v>
      </c>
      <c r="B143" s="4" t="s">
        <v>251</v>
      </c>
      <c r="C143" s="4" t="s">
        <v>27</v>
      </c>
      <c r="D143" s="9"/>
      <c r="E143" s="9"/>
      <c r="F143" s="9">
        <v>0</v>
      </c>
      <c r="G143" s="9">
        <v>58.9</v>
      </c>
      <c r="H143" s="9"/>
      <c r="I143" s="9"/>
      <c r="J143" s="9"/>
      <c r="K143" s="9"/>
      <c r="L143" s="9"/>
      <c r="M143" s="9"/>
      <c r="N143" s="9"/>
      <c r="O143" s="12">
        <f>SUM(F143:N143)</f>
        <v>58.9</v>
      </c>
      <c r="P143" s="13">
        <v>11</v>
      </c>
      <c r="Q143" s="32"/>
      <c r="R143" s="32"/>
    </row>
    <row r="144" spans="1:18" ht="15">
      <c r="A144" s="4">
        <v>12</v>
      </c>
      <c r="B144" s="40" t="s">
        <v>295</v>
      </c>
      <c r="C144" s="40" t="s">
        <v>20</v>
      </c>
      <c r="D144" s="4"/>
      <c r="E144" s="4"/>
      <c r="F144" s="4"/>
      <c r="G144" s="4"/>
      <c r="H144" s="4"/>
      <c r="I144" s="4"/>
      <c r="J144" s="4"/>
      <c r="K144" s="4"/>
      <c r="L144" s="9">
        <v>39.8</v>
      </c>
      <c r="M144" s="9"/>
      <c r="N144" s="9">
        <v>1</v>
      </c>
      <c r="O144" s="12">
        <f>SUM(L144:N144)</f>
        <v>40.8</v>
      </c>
      <c r="P144" s="13">
        <v>12</v>
      </c>
      <c r="Q144" s="32"/>
      <c r="R144" s="32"/>
    </row>
    <row r="145" spans="1:18" ht="15">
      <c r="A145" s="4">
        <v>13</v>
      </c>
      <c r="B145" s="4" t="s">
        <v>249</v>
      </c>
      <c r="C145" s="4" t="s">
        <v>22</v>
      </c>
      <c r="D145" s="9"/>
      <c r="E145" s="9"/>
      <c r="F145" s="9">
        <v>1</v>
      </c>
      <c r="G145" s="9">
        <v>0</v>
      </c>
      <c r="H145" s="9"/>
      <c r="I145" s="9"/>
      <c r="J145" s="9"/>
      <c r="K145" s="9"/>
      <c r="L145" s="9">
        <v>1</v>
      </c>
      <c r="M145" s="9"/>
      <c r="N145" s="9"/>
      <c r="O145" s="12">
        <f>SUM(F145:N145)</f>
        <v>2</v>
      </c>
      <c r="P145" s="13">
        <v>13</v>
      </c>
      <c r="Q145" s="32"/>
      <c r="R145" s="32"/>
    </row>
    <row r="146" spans="1:18" ht="15">
      <c r="A146" s="4">
        <v>14</v>
      </c>
      <c r="B146" s="4" t="s">
        <v>199</v>
      </c>
      <c r="C146" s="4" t="s">
        <v>20</v>
      </c>
      <c r="D146" s="9">
        <v>1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2">
        <f>SUM(D146:N146)</f>
        <v>1</v>
      </c>
      <c r="P146" s="13">
        <v>14</v>
      </c>
      <c r="Q146" s="32"/>
      <c r="R146" s="32"/>
    </row>
    <row r="147" spans="1:18" ht="15">
      <c r="A147" s="4">
        <v>15</v>
      </c>
      <c r="B147" s="4" t="s">
        <v>250</v>
      </c>
      <c r="C147" s="4" t="s">
        <v>22</v>
      </c>
      <c r="D147" s="9"/>
      <c r="E147" s="9"/>
      <c r="F147" s="9">
        <v>1</v>
      </c>
      <c r="G147" s="9"/>
      <c r="H147" s="9"/>
      <c r="I147" s="9"/>
      <c r="J147" s="9"/>
      <c r="K147" s="9"/>
      <c r="L147" s="9"/>
      <c r="M147" s="9"/>
      <c r="N147" s="9"/>
      <c r="O147" s="12">
        <f>SUM(F147:N147)</f>
        <v>1</v>
      </c>
      <c r="P147" s="13">
        <v>14</v>
      </c>
      <c r="Q147" s="32"/>
      <c r="R147" s="32"/>
    </row>
    <row r="148" spans="1:18" ht="15">
      <c r="A148" s="4">
        <v>16</v>
      </c>
      <c r="B148" s="40" t="s">
        <v>297</v>
      </c>
      <c r="C148" s="40" t="s">
        <v>298</v>
      </c>
      <c r="D148" s="4"/>
      <c r="E148" s="4"/>
      <c r="F148" s="4"/>
      <c r="G148" s="4"/>
      <c r="H148" s="4"/>
      <c r="I148" s="4"/>
      <c r="J148" s="4"/>
      <c r="K148" s="4"/>
      <c r="L148" s="9"/>
      <c r="M148" s="9">
        <v>1</v>
      </c>
      <c r="N148" s="9"/>
      <c r="O148" s="12">
        <f>SUM(M148:N148)</f>
        <v>1</v>
      </c>
      <c r="P148" s="13">
        <v>14</v>
      </c>
      <c r="Q148" s="32"/>
      <c r="R148" s="32"/>
    </row>
    <row r="149" spans="1:18" ht="15">
      <c r="A149" s="4">
        <v>17</v>
      </c>
      <c r="B149" s="4" t="s">
        <v>136</v>
      </c>
      <c r="C149" s="4" t="s">
        <v>22</v>
      </c>
      <c r="D149" s="9"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2">
        <f>SUM(D149:N149)</f>
        <v>0</v>
      </c>
      <c r="P149" s="43">
        <v>15</v>
      </c>
      <c r="Q149" s="32"/>
      <c r="R149" s="32"/>
    </row>
    <row r="150" spans="1:18" ht="15">
      <c r="A150" s="4">
        <v>18</v>
      </c>
      <c r="B150" s="4" t="s">
        <v>219</v>
      </c>
      <c r="C150" s="4" t="s">
        <v>22</v>
      </c>
      <c r="D150" s="9">
        <v>0</v>
      </c>
      <c r="E150" s="9"/>
      <c r="F150" s="9"/>
      <c r="G150" s="9"/>
      <c r="H150" s="9"/>
      <c r="I150" s="9"/>
      <c r="J150" s="9"/>
      <c r="K150" s="9"/>
      <c r="L150" s="10"/>
      <c r="M150" s="9"/>
      <c r="N150" s="9"/>
      <c r="O150" s="12">
        <f>SUM(D150:N150)</f>
        <v>0</v>
      </c>
      <c r="P150" s="43">
        <v>15</v>
      </c>
      <c r="Q150" s="32"/>
      <c r="R150" s="32"/>
    </row>
    <row r="151" spans="1:16" ht="15">
      <c r="A151" s="4">
        <v>19</v>
      </c>
      <c r="B151" s="4" t="s">
        <v>168</v>
      </c>
      <c r="C151" s="4" t="s">
        <v>280</v>
      </c>
      <c r="D151" s="9"/>
      <c r="E151" s="9"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2">
        <f>SUM(E151:N151)</f>
        <v>0</v>
      </c>
      <c r="P151" s="43">
        <v>15</v>
      </c>
    </row>
    <row r="152" spans="1:16" ht="15">
      <c r="A152" s="4">
        <v>20</v>
      </c>
      <c r="B152" s="4" t="s">
        <v>284</v>
      </c>
      <c r="C152" s="4" t="s">
        <v>30</v>
      </c>
      <c r="D152" s="10"/>
      <c r="E152" s="10"/>
      <c r="F152" s="10"/>
      <c r="G152" s="10"/>
      <c r="H152" s="10"/>
      <c r="I152" s="10"/>
      <c r="J152" s="10"/>
      <c r="K152" s="9">
        <v>0</v>
      </c>
      <c r="L152" s="9"/>
      <c r="M152" s="9"/>
      <c r="N152" s="9"/>
      <c r="O152" s="12">
        <f>SUM(K152:N152)</f>
        <v>0</v>
      </c>
      <c r="P152" s="43">
        <v>15</v>
      </c>
    </row>
    <row r="153" spans="1:16" ht="15">
      <c r="A153" s="4">
        <v>21</v>
      </c>
      <c r="B153" s="40" t="s">
        <v>296</v>
      </c>
      <c r="C153" s="40" t="s">
        <v>20</v>
      </c>
      <c r="D153" s="4"/>
      <c r="E153" s="4"/>
      <c r="F153" s="4"/>
      <c r="G153" s="4"/>
      <c r="H153" s="4"/>
      <c r="I153" s="4"/>
      <c r="J153" s="4"/>
      <c r="K153" s="4"/>
      <c r="L153" s="9">
        <v>0</v>
      </c>
      <c r="M153" s="9"/>
      <c r="N153" s="9"/>
      <c r="O153" s="12">
        <f>SUM(L153:N153)</f>
        <v>0</v>
      </c>
      <c r="P153" s="43">
        <v>15</v>
      </c>
    </row>
    <row r="155" ht="15.75">
      <c r="F155" s="35" t="s">
        <v>70</v>
      </c>
    </row>
    <row r="156" spans="1:18" ht="15">
      <c r="A156" s="4">
        <v>1</v>
      </c>
      <c r="B156" s="4" t="s">
        <v>73</v>
      </c>
      <c r="C156" s="4" t="s">
        <v>280</v>
      </c>
      <c r="D156" s="9">
        <v>100</v>
      </c>
      <c r="E156" s="10">
        <v>76.5</v>
      </c>
      <c r="F156" s="9">
        <v>100</v>
      </c>
      <c r="G156" s="9"/>
      <c r="H156" s="9">
        <v>100</v>
      </c>
      <c r="I156" s="9">
        <v>98.6</v>
      </c>
      <c r="J156" s="9">
        <v>100</v>
      </c>
      <c r="K156" s="9">
        <v>95.5</v>
      </c>
      <c r="L156" s="9">
        <v>100</v>
      </c>
      <c r="M156" s="10">
        <v>90.3</v>
      </c>
      <c r="N156" s="10">
        <v>95</v>
      </c>
      <c r="O156" s="12">
        <v>694.1</v>
      </c>
      <c r="P156" s="13">
        <v>1</v>
      </c>
      <c r="Q156" s="32"/>
      <c r="R156" s="32"/>
    </row>
    <row r="157" spans="1:18" ht="15">
      <c r="A157" s="4">
        <v>2</v>
      </c>
      <c r="B157" s="4" t="s">
        <v>135</v>
      </c>
      <c r="C157" s="4" t="s">
        <v>20</v>
      </c>
      <c r="D157" s="9"/>
      <c r="E157" s="10">
        <v>72.8</v>
      </c>
      <c r="F157" s="10">
        <v>65.3</v>
      </c>
      <c r="G157" s="9">
        <v>87.8</v>
      </c>
      <c r="H157" s="10">
        <v>81</v>
      </c>
      <c r="I157" s="9">
        <v>100</v>
      </c>
      <c r="J157" s="9">
        <v>96.3</v>
      </c>
      <c r="K157" s="9">
        <v>92.5</v>
      </c>
      <c r="L157" s="9">
        <v>100</v>
      </c>
      <c r="M157" s="9">
        <v>89.7</v>
      </c>
      <c r="N157" s="9">
        <v>82.2</v>
      </c>
      <c r="O157" s="12">
        <v>648.5</v>
      </c>
      <c r="P157" s="13">
        <v>2</v>
      </c>
      <c r="Q157" s="32"/>
      <c r="R157" s="32"/>
    </row>
    <row r="158" spans="1:18" ht="15">
      <c r="A158" s="4">
        <v>3</v>
      </c>
      <c r="B158" s="4" t="s">
        <v>176</v>
      </c>
      <c r="C158" s="4" t="s">
        <v>20</v>
      </c>
      <c r="D158" s="9">
        <v>82.3</v>
      </c>
      <c r="E158" s="9">
        <v>91.9</v>
      </c>
      <c r="F158" s="10">
        <v>78.6</v>
      </c>
      <c r="G158" s="9">
        <v>79.6</v>
      </c>
      <c r="H158" s="10">
        <v>76.5</v>
      </c>
      <c r="I158" s="10">
        <v>37.9</v>
      </c>
      <c r="J158" s="9"/>
      <c r="K158" s="9">
        <v>88.7</v>
      </c>
      <c r="L158" s="9">
        <v>93</v>
      </c>
      <c r="M158" s="9">
        <v>90.4</v>
      </c>
      <c r="N158" s="9">
        <v>96.4</v>
      </c>
      <c r="O158" s="12">
        <v>622.3</v>
      </c>
      <c r="P158" s="13">
        <v>3</v>
      </c>
      <c r="Q158" s="32"/>
      <c r="R158" s="32"/>
    </row>
    <row r="159" spans="1:18" ht="15">
      <c r="A159" s="4">
        <v>4</v>
      </c>
      <c r="B159" s="4" t="s">
        <v>65</v>
      </c>
      <c r="C159" s="4" t="s">
        <v>27</v>
      </c>
      <c r="D159" s="9">
        <v>80.4</v>
      </c>
      <c r="E159" s="10">
        <v>0</v>
      </c>
      <c r="F159" s="9">
        <v>84.9</v>
      </c>
      <c r="G159" s="9">
        <v>70.4</v>
      </c>
      <c r="H159" s="10">
        <v>21.9</v>
      </c>
      <c r="I159" s="10">
        <v>47</v>
      </c>
      <c r="J159" s="9">
        <v>53.6</v>
      </c>
      <c r="K159" s="9"/>
      <c r="L159" s="9">
        <v>93</v>
      </c>
      <c r="M159" s="9">
        <v>50</v>
      </c>
      <c r="N159" s="9">
        <v>89.7</v>
      </c>
      <c r="O159" s="12">
        <v>622</v>
      </c>
      <c r="P159" s="13">
        <v>4</v>
      </c>
      <c r="Q159" s="32"/>
      <c r="R159" s="32"/>
    </row>
    <row r="160" spans="1:18" ht="15">
      <c r="A160" s="4">
        <v>5</v>
      </c>
      <c r="B160" s="4" t="s">
        <v>64</v>
      </c>
      <c r="C160" s="4" t="s">
        <v>30</v>
      </c>
      <c r="D160" s="9"/>
      <c r="E160" s="10">
        <v>1</v>
      </c>
      <c r="F160" s="9">
        <v>77.9</v>
      </c>
      <c r="G160" s="10">
        <v>44.7</v>
      </c>
      <c r="H160" s="9">
        <v>57.2</v>
      </c>
      <c r="I160" s="10">
        <v>1</v>
      </c>
      <c r="J160" s="9">
        <v>78.2</v>
      </c>
      <c r="K160" s="9">
        <v>72.9</v>
      </c>
      <c r="L160" s="9">
        <v>100</v>
      </c>
      <c r="M160" s="9">
        <v>100</v>
      </c>
      <c r="N160" s="9">
        <v>69.5</v>
      </c>
      <c r="O160" s="12">
        <v>555.7</v>
      </c>
      <c r="P160" s="13">
        <v>5</v>
      </c>
      <c r="Q160" s="32"/>
      <c r="R160" s="32"/>
    </row>
    <row r="161" spans="1:18" ht="15">
      <c r="A161" s="4">
        <v>6</v>
      </c>
      <c r="B161" s="4" t="s">
        <v>177</v>
      </c>
      <c r="C161" s="4" t="s">
        <v>20</v>
      </c>
      <c r="D161" s="10">
        <v>3.2</v>
      </c>
      <c r="E161" s="9">
        <v>81.9</v>
      </c>
      <c r="F161" s="10">
        <v>27.4</v>
      </c>
      <c r="G161" s="9"/>
      <c r="H161" s="9">
        <v>91.9</v>
      </c>
      <c r="I161" s="9">
        <v>50.5</v>
      </c>
      <c r="J161" s="9">
        <v>90.8</v>
      </c>
      <c r="K161" s="9">
        <v>75.1</v>
      </c>
      <c r="L161" s="9">
        <v>82.9</v>
      </c>
      <c r="M161" s="9">
        <v>80.9</v>
      </c>
      <c r="N161" s="10">
        <v>49.5</v>
      </c>
      <c r="O161" s="12">
        <v>554</v>
      </c>
      <c r="P161" s="13">
        <v>6</v>
      </c>
      <c r="Q161" s="32"/>
      <c r="R161" s="32"/>
    </row>
    <row r="162" spans="1:18" ht="15">
      <c r="A162" s="4">
        <v>7</v>
      </c>
      <c r="B162" s="4" t="s">
        <v>74</v>
      </c>
      <c r="C162" s="4" t="s">
        <v>280</v>
      </c>
      <c r="D162" s="9">
        <v>70.1</v>
      </c>
      <c r="E162" s="9">
        <v>56.4</v>
      </c>
      <c r="F162" s="10">
        <v>43.7</v>
      </c>
      <c r="G162" s="9">
        <v>91.4</v>
      </c>
      <c r="H162" s="9">
        <v>94.4</v>
      </c>
      <c r="I162" s="9"/>
      <c r="J162" s="10">
        <v>52.9</v>
      </c>
      <c r="K162" s="9">
        <v>59.2</v>
      </c>
      <c r="L162" s="9"/>
      <c r="M162" s="9">
        <v>58</v>
      </c>
      <c r="N162" s="9">
        <v>100</v>
      </c>
      <c r="O162" s="12">
        <v>529.5</v>
      </c>
      <c r="P162" s="13">
        <v>7</v>
      </c>
      <c r="Q162" s="32"/>
      <c r="R162" s="32"/>
    </row>
    <row r="163" spans="1:18" ht="15">
      <c r="A163" s="4">
        <v>8</v>
      </c>
      <c r="B163" s="4" t="s">
        <v>201</v>
      </c>
      <c r="C163" s="4" t="s">
        <v>280</v>
      </c>
      <c r="D163" s="10">
        <v>30</v>
      </c>
      <c r="E163" s="9"/>
      <c r="F163" s="9">
        <v>68.9</v>
      </c>
      <c r="G163" s="9">
        <v>61.1</v>
      </c>
      <c r="H163" s="9">
        <v>79.6</v>
      </c>
      <c r="I163" s="10">
        <v>1</v>
      </c>
      <c r="J163" s="9">
        <v>67.3</v>
      </c>
      <c r="K163" s="9">
        <v>76</v>
      </c>
      <c r="L163" s="9"/>
      <c r="M163" s="9">
        <v>74.6</v>
      </c>
      <c r="N163" s="9">
        <v>72.7</v>
      </c>
      <c r="O163" s="12">
        <v>500.2</v>
      </c>
      <c r="P163" s="13">
        <v>8</v>
      </c>
      <c r="Q163" s="32"/>
      <c r="R163" s="32"/>
    </row>
    <row r="164" spans="1:18" ht="15">
      <c r="A164" s="4">
        <v>9</v>
      </c>
      <c r="B164" s="4" t="s">
        <v>62</v>
      </c>
      <c r="C164" s="4" t="s">
        <v>27</v>
      </c>
      <c r="D164" s="9">
        <v>70</v>
      </c>
      <c r="E164" s="10">
        <v>0</v>
      </c>
      <c r="F164" s="9">
        <v>63.1</v>
      </c>
      <c r="G164" s="9">
        <v>66.3</v>
      </c>
      <c r="H164" s="9">
        <v>40.3</v>
      </c>
      <c r="I164" s="10">
        <v>1</v>
      </c>
      <c r="J164" s="10">
        <v>8.4</v>
      </c>
      <c r="K164" s="9">
        <v>100</v>
      </c>
      <c r="L164" s="9">
        <v>83.4</v>
      </c>
      <c r="M164" s="9"/>
      <c r="N164" s="9">
        <v>75.5</v>
      </c>
      <c r="O164" s="12">
        <v>498.6</v>
      </c>
      <c r="P164" s="13">
        <v>9</v>
      </c>
      <c r="Q164" s="32"/>
      <c r="R164" s="32"/>
    </row>
    <row r="165" spans="1:18" ht="15">
      <c r="A165" s="4">
        <v>10</v>
      </c>
      <c r="B165" s="4" t="s">
        <v>137</v>
      </c>
      <c r="C165" s="4" t="s">
        <v>27</v>
      </c>
      <c r="D165" s="10">
        <v>17.7</v>
      </c>
      <c r="E165" s="9">
        <v>44</v>
      </c>
      <c r="F165" s="10">
        <v>1</v>
      </c>
      <c r="G165" s="9">
        <v>63.3</v>
      </c>
      <c r="H165" s="10">
        <v>1</v>
      </c>
      <c r="I165" s="9">
        <v>46.7</v>
      </c>
      <c r="J165" s="9">
        <v>55.9</v>
      </c>
      <c r="K165" s="9">
        <v>91</v>
      </c>
      <c r="L165" s="9">
        <v>94.1</v>
      </c>
      <c r="M165" s="10">
        <v>16.7</v>
      </c>
      <c r="N165" s="9">
        <v>86.6</v>
      </c>
      <c r="O165" s="12">
        <v>481.6</v>
      </c>
      <c r="P165" s="13">
        <v>10</v>
      </c>
      <c r="Q165" s="32"/>
      <c r="R165" s="32"/>
    </row>
    <row r="166" spans="1:18" ht="15">
      <c r="A166" s="4">
        <v>11</v>
      </c>
      <c r="B166" s="4" t="s">
        <v>78</v>
      </c>
      <c r="C166" s="4" t="s">
        <v>280</v>
      </c>
      <c r="D166" s="9"/>
      <c r="E166" s="9">
        <v>100</v>
      </c>
      <c r="F166" s="9"/>
      <c r="G166" s="9">
        <v>100</v>
      </c>
      <c r="H166" s="9">
        <v>88.6</v>
      </c>
      <c r="I166" s="9">
        <v>41.7</v>
      </c>
      <c r="J166" s="9"/>
      <c r="K166" s="9"/>
      <c r="L166" s="9"/>
      <c r="M166" s="9"/>
      <c r="N166" s="9"/>
      <c r="O166" s="12">
        <f>SUM(E166:N166)</f>
        <v>330.3</v>
      </c>
      <c r="P166" s="13">
        <v>11</v>
      </c>
      <c r="Q166" s="32"/>
      <c r="R166" s="32"/>
    </row>
    <row r="167" spans="1:18" ht="15">
      <c r="A167" s="4">
        <v>12</v>
      </c>
      <c r="B167" s="4" t="s">
        <v>100</v>
      </c>
      <c r="C167" s="4" t="s">
        <v>27</v>
      </c>
      <c r="D167" s="9"/>
      <c r="E167" s="9"/>
      <c r="F167" s="9">
        <v>13.9</v>
      </c>
      <c r="G167" s="9">
        <v>46.8</v>
      </c>
      <c r="H167" s="9"/>
      <c r="I167" s="9"/>
      <c r="J167" s="9"/>
      <c r="K167" s="9">
        <v>70</v>
      </c>
      <c r="L167" s="9">
        <v>83.7</v>
      </c>
      <c r="M167" s="9"/>
      <c r="N167" s="9"/>
      <c r="O167" s="12">
        <f>SUM(F167:N167)</f>
        <v>214.39999999999998</v>
      </c>
      <c r="P167" s="13">
        <v>12</v>
      </c>
      <c r="Q167" s="32"/>
      <c r="R167" s="32"/>
    </row>
    <row r="168" spans="1:18" ht="15">
      <c r="A168" s="4">
        <v>13</v>
      </c>
      <c r="B168" s="4" t="s">
        <v>214</v>
      </c>
      <c r="C168" s="4" t="s">
        <v>27</v>
      </c>
      <c r="D168" s="9">
        <v>40.9</v>
      </c>
      <c r="E168" s="9">
        <v>0</v>
      </c>
      <c r="F168" s="9">
        <v>1</v>
      </c>
      <c r="G168" s="9"/>
      <c r="H168" s="9"/>
      <c r="I168" s="9"/>
      <c r="J168" s="9">
        <v>1</v>
      </c>
      <c r="K168" s="9">
        <v>90.9</v>
      </c>
      <c r="L168" s="9"/>
      <c r="M168" s="9"/>
      <c r="N168" s="9">
        <v>67.7</v>
      </c>
      <c r="O168" s="12">
        <f>SUM(D168:N168)</f>
        <v>201.5</v>
      </c>
      <c r="P168" s="13">
        <v>13</v>
      </c>
      <c r="Q168" s="32"/>
      <c r="R168" s="32"/>
    </row>
    <row r="169" spans="1:18" ht="15">
      <c r="A169" s="4">
        <v>14</v>
      </c>
      <c r="B169" s="4" t="s">
        <v>69</v>
      </c>
      <c r="C169" s="4" t="s">
        <v>30</v>
      </c>
      <c r="D169" s="9"/>
      <c r="E169" s="9"/>
      <c r="F169" s="9">
        <v>86.3</v>
      </c>
      <c r="G169" s="9"/>
      <c r="H169" s="9"/>
      <c r="I169" s="9"/>
      <c r="J169" s="9">
        <v>0</v>
      </c>
      <c r="K169" s="9">
        <v>64.4</v>
      </c>
      <c r="L169" s="9"/>
      <c r="M169" s="9"/>
      <c r="N169" s="9"/>
      <c r="O169" s="12">
        <f>SUM(F169:N169)</f>
        <v>150.7</v>
      </c>
      <c r="P169" s="13">
        <v>14</v>
      </c>
      <c r="Q169" s="32"/>
      <c r="R169" s="32"/>
    </row>
    <row r="170" spans="1:18" ht="15">
      <c r="A170" s="4">
        <v>15</v>
      </c>
      <c r="B170" s="4" t="s">
        <v>182</v>
      </c>
      <c r="C170" s="4" t="s">
        <v>19</v>
      </c>
      <c r="D170" s="9">
        <v>41.1</v>
      </c>
      <c r="E170" s="9">
        <v>41.4</v>
      </c>
      <c r="F170" s="9"/>
      <c r="G170" s="9"/>
      <c r="H170" s="9">
        <v>1</v>
      </c>
      <c r="I170" s="9">
        <v>0</v>
      </c>
      <c r="J170" s="9"/>
      <c r="K170" s="9">
        <v>49</v>
      </c>
      <c r="L170" s="9"/>
      <c r="M170" s="9"/>
      <c r="N170" s="9"/>
      <c r="O170" s="12">
        <f>SUM(D170:N170)</f>
        <v>132.5</v>
      </c>
      <c r="P170" s="13">
        <v>15</v>
      </c>
      <c r="Q170" s="32"/>
      <c r="R170" s="32"/>
    </row>
    <row r="171" spans="1:18" ht="15">
      <c r="A171" s="4">
        <v>16</v>
      </c>
      <c r="B171" s="4" t="s">
        <v>66</v>
      </c>
      <c r="C171" s="4" t="s">
        <v>280</v>
      </c>
      <c r="D171" s="9"/>
      <c r="E171" s="9"/>
      <c r="F171" s="9"/>
      <c r="G171" s="9">
        <v>68.4</v>
      </c>
      <c r="H171" s="9">
        <v>4.2</v>
      </c>
      <c r="I171" s="9">
        <v>43.2</v>
      </c>
      <c r="J171" s="9"/>
      <c r="K171" s="9"/>
      <c r="L171" s="9"/>
      <c r="M171" s="9"/>
      <c r="N171" s="9"/>
      <c r="O171" s="12">
        <f>SUM(G171:N171)</f>
        <v>115.80000000000001</v>
      </c>
      <c r="P171" s="13">
        <v>16</v>
      </c>
      <c r="Q171" s="32"/>
      <c r="R171" s="32"/>
    </row>
    <row r="172" spans="1:18" ht="15">
      <c r="A172" s="4">
        <v>17</v>
      </c>
      <c r="B172" s="4" t="s">
        <v>181</v>
      </c>
      <c r="C172" s="4" t="s">
        <v>20</v>
      </c>
      <c r="D172" s="9">
        <v>62.6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2">
        <f>SUM(D172:N172)</f>
        <v>62.6</v>
      </c>
      <c r="P172" s="13">
        <v>17</v>
      </c>
      <c r="Q172" s="32"/>
      <c r="R172" s="32"/>
    </row>
    <row r="173" spans="1:18" ht="15">
      <c r="A173" s="4">
        <v>18</v>
      </c>
      <c r="B173" s="4" t="s">
        <v>160</v>
      </c>
      <c r="C173" s="4" t="s">
        <v>20</v>
      </c>
      <c r="D173" s="9"/>
      <c r="E173" s="9"/>
      <c r="F173" s="9">
        <v>45.8</v>
      </c>
      <c r="G173" s="9"/>
      <c r="H173" s="9"/>
      <c r="I173" s="9"/>
      <c r="J173" s="9"/>
      <c r="K173" s="9"/>
      <c r="L173" s="9"/>
      <c r="M173" s="9"/>
      <c r="N173" s="9"/>
      <c r="O173" s="12">
        <f>SUM(F173:N173)</f>
        <v>45.8</v>
      </c>
      <c r="P173" s="13">
        <v>18</v>
      </c>
      <c r="Q173" s="32"/>
      <c r="R173" s="32"/>
    </row>
    <row r="174" spans="1:18" ht="15">
      <c r="A174" s="4">
        <v>19</v>
      </c>
      <c r="B174" s="4" t="s">
        <v>139</v>
      </c>
      <c r="C174" s="4" t="s">
        <v>20</v>
      </c>
      <c r="D174" s="9"/>
      <c r="E174" s="9">
        <v>39</v>
      </c>
      <c r="F174" s="9"/>
      <c r="G174" s="9">
        <v>0</v>
      </c>
      <c r="H174" s="9"/>
      <c r="I174" s="9"/>
      <c r="J174" s="9">
        <v>0</v>
      </c>
      <c r="K174" s="9"/>
      <c r="L174" s="9"/>
      <c r="M174" s="9"/>
      <c r="N174" s="9"/>
      <c r="O174" s="12">
        <f>SUM(E174:N174)</f>
        <v>39</v>
      </c>
      <c r="P174" s="13">
        <v>19</v>
      </c>
      <c r="Q174" s="32"/>
      <c r="R174" s="32"/>
    </row>
    <row r="175" spans="1:18" ht="15">
      <c r="A175" s="4">
        <v>20</v>
      </c>
      <c r="B175" s="4" t="s">
        <v>63</v>
      </c>
      <c r="C175" s="4" t="s">
        <v>20</v>
      </c>
      <c r="D175" s="9"/>
      <c r="E175" s="9"/>
      <c r="F175" s="9">
        <v>38</v>
      </c>
      <c r="G175" s="9"/>
      <c r="H175" s="9"/>
      <c r="I175" s="9"/>
      <c r="J175" s="9"/>
      <c r="K175" s="9"/>
      <c r="L175" s="9"/>
      <c r="M175" s="9"/>
      <c r="N175" s="9"/>
      <c r="O175" s="12">
        <f>SUM(F175:N175)</f>
        <v>38</v>
      </c>
      <c r="P175" s="13">
        <v>20</v>
      </c>
      <c r="Q175" s="32"/>
      <c r="R175" s="32"/>
    </row>
    <row r="176" spans="1:18" ht="15">
      <c r="A176" s="4">
        <v>21</v>
      </c>
      <c r="B176" s="4" t="s">
        <v>183</v>
      </c>
      <c r="C176" s="4" t="s">
        <v>19</v>
      </c>
      <c r="D176" s="9">
        <v>29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2">
        <f>SUM(D176:N176)</f>
        <v>29</v>
      </c>
      <c r="P176" s="13">
        <v>21</v>
      </c>
      <c r="Q176" s="32"/>
      <c r="R176" s="32"/>
    </row>
    <row r="177" spans="1:18" ht="15">
      <c r="A177" s="4">
        <v>22</v>
      </c>
      <c r="B177" s="4" t="s">
        <v>215</v>
      </c>
      <c r="C177" s="4" t="s">
        <v>19</v>
      </c>
      <c r="D177" s="9">
        <v>1</v>
      </c>
      <c r="E177" s="9"/>
      <c r="F177" s="9"/>
      <c r="G177" s="9"/>
      <c r="H177" s="9">
        <v>0</v>
      </c>
      <c r="I177" s="9"/>
      <c r="J177" s="9"/>
      <c r="K177" s="9"/>
      <c r="L177" s="9"/>
      <c r="M177" s="9"/>
      <c r="N177" s="9"/>
      <c r="O177" s="12">
        <f>SUM(D177:N177)</f>
        <v>1</v>
      </c>
      <c r="P177" s="13">
        <v>22</v>
      </c>
      <c r="Q177" s="32"/>
      <c r="R177" s="32"/>
    </row>
    <row r="178" spans="1:18" ht="15">
      <c r="A178" s="4">
        <v>23</v>
      </c>
      <c r="B178" s="4" t="s">
        <v>216</v>
      </c>
      <c r="C178" s="4" t="s">
        <v>22</v>
      </c>
      <c r="D178" s="9">
        <v>0</v>
      </c>
      <c r="E178" s="9"/>
      <c r="F178" s="9">
        <v>1</v>
      </c>
      <c r="G178" s="9"/>
      <c r="H178" s="9"/>
      <c r="I178" s="9"/>
      <c r="J178" s="9"/>
      <c r="K178" s="9"/>
      <c r="L178" s="9"/>
      <c r="M178" s="9"/>
      <c r="N178" s="9"/>
      <c r="O178" s="12">
        <f>SUM(D178:N178)</f>
        <v>1</v>
      </c>
      <c r="P178" s="13">
        <v>22</v>
      </c>
      <c r="Q178" s="32"/>
      <c r="R178" s="32"/>
    </row>
    <row r="179" spans="1:18" ht="15">
      <c r="A179" s="4">
        <v>24</v>
      </c>
      <c r="B179" s="4" t="s">
        <v>190</v>
      </c>
      <c r="C179" s="4" t="s">
        <v>19</v>
      </c>
      <c r="D179" s="9"/>
      <c r="E179" s="9"/>
      <c r="F179" s="9"/>
      <c r="G179" s="9">
        <v>0</v>
      </c>
      <c r="H179" s="9"/>
      <c r="I179" s="9"/>
      <c r="J179" s="9"/>
      <c r="K179" s="9">
        <v>0</v>
      </c>
      <c r="L179" s="9">
        <v>0</v>
      </c>
      <c r="M179" s="9">
        <v>0</v>
      </c>
      <c r="N179" s="9"/>
      <c r="O179" s="12">
        <f>SUM(G179:N179)</f>
        <v>0</v>
      </c>
      <c r="P179" s="13">
        <v>24</v>
      </c>
      <c r="Q179" s="32"/>
      <c r="R179" s="32"/>
    </row>
    <row r="180" spans="1:18" ht="15">
      <c r="A180" s="21"/>
      <c r="B180" s="22"/>
      <c r="C180" s="22"/>
      <c r="D180" s="33"/>
      <c r="E180" s="33"/>
      <c r="F180" s="33"/>
      <c r="G180" s="33"/>
      <c r="H180" s="33"/>
      <c r="I180" s="33"/>
      <c r="J180" s="33"/>
      <c r="K180" s="30"/>
      <c r="L180" s="30"/>
      <c r="M180" s="30"/>
      <c r="N180" s="30"/>
      <c r="O180" s="33"/>
      <c r="P180" s="24"/>
      <c r="Q180" s="32"/>
      <c r="R180" s="32"/>
    </row>
    <row r="181" spans="1:18" ht="15.75">
      <c r="A181" s="25"/>
      <c r="B181" s="25"/>
      <c r="C181" s="25"/>
      <c r="D181" s="34"/>
      <c r="E181" s="34"/>
      <c r="F181" s="35" t="s">
        <v>80</v>
      </c>
      <c r="G181" s="34"/>
      <c r="H181" s="34"/>
      <c r="I181" s="34"/>
      <c r="J181" s="34"/>
      <c r="K181" s="42"/>
      <c r="L181" s="42"/>
      <c r="M181" s="42"/>
      <c r="N181" s="42"/>
      <c r="O181" s="27"/>
      <c r="P181" s="34"/>
      <c r="Q181" s="32"/>
      <c r="R181" s="32"/>
    </row>
    <row r="182" spans="1:18" ht="15">
      <c r="A182" s="4">
        <v>1</v>
      </c>
      <c r="B182" s="4" t="s">
        <v>82</v>
      </c>
      <c r="C182" s="4" t="s">
        <v>19</v>
      </c>
      <c r="D182" s="9">
        <v>96.1</v>
      </c>
      <c r="E182" s="9">
        <v>100</v>
      </c>
      <c r="F182" s="9">
        <v>100</v>
      </c>
      <c r="G182" s="9">
        <v>99.4</v>
      </c>
      <c r="H182" s="10">
        <v>77.6</v>
      </c>
      <c r="I182" s="10">
        <v>0</v>
      </c>
      <c r="J182" s="9">
        <v>100</v>
      </c>
      <c r="K182" s="10">
        <v>66.7</v>
      </c>
      <c r="L182" s="10">
        <v>79.1</v>
      </c>
      <c r="M182" s="9">
        <v>99.1</v>
      </c>
      <c r="N182" s="9">
        <v>98.5</v>
      </c>
      <c r="O182" s="12">
        <v>693.1</v>
      </c>
      <c r="P182" s="13">
        <v>1</v>
      </c>
      <c r="Q182" s="32"/>
      <c r="R182" s="32"/>
    </row>
    <row r="183" spans="1:18" ht="15">
      <c r="A183" s="4">
        <v>2</v>
      </c>
      <c r="B183" s="4" t="s">
        <v>86</v>
      </c>
      <c r="C183" s="4" t="s">
        <v>280</v>
      </c>
      <c r="D183" s="9">
        <v>100</v>
      </c>
      <c r="E183" s="10">
        <v>62.6</v>
      </c>
      <c r="F183" s="10">
        <v>90.1</v>
      </c>
      <c r="G183" s="9">
        <v>100</v>
      </c>
      <c r="H183" s="9">
        <v>100</v>
      </c>
      <c r="I183" s="9">
        <v>100</v>
      </c>
      <c r="J183" s="10">
        <v>82.8</v>
      </c>
      <c r="K183" s="9">
        <v>90.7</v>
      </c>
      <c r="L183" s="9">
        <v>100</v>
      </c>
      <c r="M183" s="9">
        <v>96.8</v>
      </c>
      <c r="N183" s="10">
        <v>88.2</v>
      </c>
      <c r="O183" s="12">
        <v>687.5</v>
      </c>
      <c r="P183" s="13">
        <v>2</v>
      </c>
      <c r="Q183" s="32"/>
      <c r="R183" s="32"/>
    </row>
    <row r="184" spans="1:18" ht="15">
      <c r="A184" s="4">
        <v>3</v>
      </c>
      <c r="B184" s="4" t="s">
        <v>161</v>
      </c>
      <c r="C184" s="4" t="s">
        <v>30</v>
      </c>
      <c r="D184" s="10">
        <v>37.8</v>
      </c>
      <c r="E184" s="9"/>
      <c r="F184" s="9">
        <v>95.4</v>
      </c>
      <c r="G184" s="9">
        <v>79</v>
      </c>
      <c r="H184" s="10">
        <v>72.2</v>
      </c>
      <c r="I184" s="9">
        <v>95.4</v>
      </c>
      <c r="J184" s="9">
        <v>98.2</v>
      </c>
      <c r="K184" s="10">
        <v>72.3</v>
      </c>
      <c r="L184" s="9">
        <v>75.8</v>
      </c>
      <c r="M184" s="9">
        <v>91.9</v>
      </c>
      <c r="N184" s="9">
        <v>100</v>
      </c>
      <c r="O184" s="12">
        <v>635.7</v>
      </c>
      <c r="P184" s="13">
        <v>3</v>
      </c>
      <c r="Q184" s="32"/>
      <c r="R184" s="32"/>
    </row>
    <row r="185" spans="1:18" ht="15">
      <c r="A185" s="4">
        <v>4</v>
      </c>
      <c r="B185" s="4" t="s">
        <v>72</v>
      </c>
      <c r="C185" s="4" t="s">
        <v>30</v>
      </c>
      <c r="D185" s="10">
        <v>61.2</v>
      </c>
      <c r="E185" s="9"/>
      <c r="F185" s="9">
        <v>89</v>
      </c>
      <c r="G185" s="10">
        <v>0</v>
      </c>
      <c r="H185" s="10">
        <v>65.3</v>
      </c>
      <c r="I185" s="9">
        <v>86.2</v>
      </c>
      <c r="J185" s="9">
        <v>81.1</v>
      </c>
      <c r="K185" s="9">
        <v>100</v>
      </c>
      <c r="L185" s="9">
        <v>83.5</v>
      </c>
      <c r="M185" s="9">
        <v>100</v>
      </c>
      <c r="N185" s="9">
        <v>86.2</v>
      </c>
      <c r="O185" s="12">
        <v>626</v>
      </c>
      <c r="P185" s="13">
        <v>4</v>
      </c>
      <c r="Q185" s="32"/>
      <c r="R185" s="32"/>
    </row>
    <row r="186" spans="1:18" ht="15">
      <c r="A186" s="4">
        <v>5</v>
      </c>
      <c r="B186" s="4" t="s">
        <v>89</v>
      </c>
      <c r="C186" s="4" t="s">
        <v>27</v>
      </c>
      <c r="D186" s="10">
        <v>52.2</v>
      </c>
      <c r="E186" s="10">
        <v>42.1</v>
      </c>
      <c r="F186" s="9">
        <v>89.4</v>
      </c>
      <c r="G186" s="9">
        <v>86.7</v>
      </c>
      <c r="H186" s="9">
        <v>67.6</v>
      </c>
      <c r="I186" s="9">
        <v>93.2</v>
      </c>
      <c r="J186" s="10">
        <v>44.6</v>
      </c>
      <c r="K186" s="9">
        <v>70.1</v>
      </c>
      <c r="L186" s="9">
        <v>74.1</v>
      </c>
      <c r="M186" s="9">
        <v>76.2</v>
      </c>
      <c r="N186" s="10">
        <v>47.7</v>
      </c>
      <c r="O186" s="12">
        <v>557.3</v>
      </c>
      <c r="P186" s="13">
        <v>5</v>
      </c>
      <c r="Q186" s="32"/>
      <c r="R186" s="32"/>
    </row>
    <row r="187" spans="1:18" ht="15">
      <c r="A187" s="4">
        <v>6</v>
      </c>
      <c r="B187" s="4" t="s">
        <v>76</v>
      </c>
      <c r="C187" s="4" t="s">
        <v>280</v>
      </c>
      <c r="D187" s="9">
        <v>67.3</v>
      </c>
      <c r="E187" s="9">
        <v>61.5</v>
      </c>
      <c r="F187" s="10">
        <v>38.6</v>
      </c>
      <c r="G187" s="9">
        <v>63.7</v>
      </c>
      <c r="H187" s="9"/>
      <c r="I187" s="9"/>
      <c r="J187" s="9">
        <v>92.1</v>
      </c>
      <c r="K187" s="9">
        <v>83.1</v>
      </c>
      <c r="L187" s="9">
        <v>80.8</v>
      </c>
      <c r="M187" s="9">
        <v>80.6</v>
      </c>
      <c r="N187" s="10">
        <v>0</v>
      </c>
      <c r="O187" s="12">
        <v>529.1</v>
      </c>
      <c r="P187" s="13">
        <v>6</v>
      </c>
      <c r="Q187" s="32"/>
      <c r="R187" s="32"/>
    </row>
    <row r="188" spans="1:18" ht="15">
      <c r="A188" s="4">
        <v>7</v>
      </c>
      <c r="B188" s="4" t="s">
        <v>88</v>
      </c>
      <c r="C188" s="4" t="s">
        <v>20</v>
      </c>
      <c r="D188" s="9">
        <v>55.5</v>
      </c>
      <c r="E188" s="10">
        <v>1</v>
      </c>
      <c r="F188" s="10">
        <v>35.3</v>
      </c>
      <c r="G188" s="10">
        <v>36</v>
      </c>
      <c r="H188" s="9">
        <v>44.7</v>
      </c>
      <c r="I188" s="10">
        <v>0</v>
      </c>
      <c r="J188" s="9">
        <v>46.4</v>
      </c>
      <c r="K188" s="9">
        <v>91.2</v>
      </c>
      <c r="L188" s="9">
        <v>55.4</v>
      </c>
      <c r="M188" s="9">
        <v>86.6</v>
      </c>
      <c r="N188" s="9">
        <v>76.2</v>
      </c>
      <c r="O188" s="12">
        <v>456</v>
      </c>
      <c r="P188" s="13">
        <v>7</v>
      </c>
      <c r="Q188" s="32"/>
      <c r="R188" s="32"/>
    </row>
    <row r="189" spans="1:18" ht="15">
      <c r="A189" s="4">
        <v>8</v>
      </c>
      <c r="B189" s="4" t="s">
        <v>75</v>
      </c>
      <c r="C189" s="4" t="s">
        <v>280</v>
      </c>
      <c r="D189" s="9">
        <v>56.2</v>
      </c>
      <c r="E189" s="9">
        <v>47</v>
      </c>
      <c r="F189" s="9">
        <v>28</v>
      </c>
      <c r="G189" s="9"/>
      <c r="H189" s="9">
        <v>30.8</v>
      </c>
      <c r="I189" s="9">
        <v>73.6</v>
      </c>
      <c r="J189" s="9"/>
      <c r="K189" s="9">
        <v>69</v>
      </c>
      <c r="L189" s="9"/>
      <c r="M189" s="9">
        <v>78.9</v>
      </c>
      <c r="N189" s="9"/>
      <c r="O189" s="12">
        <f>SUM(D189:N189)</f>
        <v>383.5</v>
      </c>
      <c r="P189" s="13">
        <v>8</v>
      </c>
      <c r="Q189" s="32"/>
      <c r="R189" s="32"/>
    </row>
    <row r="190" spans="1:18" ht="15">
      <c r="A190" s="4">
        <v>9</v>
      </c>
      <c r="B190" s="4" t="s">
        <v>71</v>
      </c>
      <c r="C190" s="4" t="s">
        <v>20</v>
      </c>
      <c r="D190" s="9">
        <v>0</v>
      </c>
      <c r="E190" s="9"/>
      <c r="F190" s="9"/>
      <c r="G190" s="9"/>
      <c r="H190" s="9"/>
      <c r="I190" s="9"/>
      <c r="J190" s="9">
        <v>55.9</v>
      </c>
      <c r="K190" s="9">
        <v>88.3</v>
      </c>
      <c r="L190" s="9">
        <v>78.3</v>
      </c>
      <c r="M190" s="9">
        <v>99.8</v>
      </c>
      <c r="N190" s="9">
        <v>55.8</v>
      </c>
      <c r="O190" s="12">
        <f>SUM(D190:N190)</f>
        <v>378.1</v>
      </c>
      <c r="P190" s="13">
        <v>9</v>
      </c>
      <c r="Q190" s="32"/>
      <c r="R190" s="32"/>
    </row>
    <row r="191" spans="1:18" ht="15">
      <c r="A191" s="4">
        <v>10</v>
      </c>
      <c r="B191" s="4" t="s">
        <v>79</v>
      </c>
      <c r="C191" s="4" t="s">
        <v>20</v>
      </c>
      <c r="D191" s="9">
        <v>28</v>
      </c>
      <c r="E191" s="9"/>
      <c r="F191" s="9"/>
      <c r="G191" s="9"/>
      <c r="H191" s="9"/>
      <c r="I191" s="9"/>
      <c r="J191" s="9">
        <v>31.7</v>
      </c>
      <c r="K191" s="9">
        <v>84.4</v>
      </c>
      <c r="L191" s="9">
        <v>62.6</v>
      </c>
      <c r="M191" s="9">
        <v>88.5</v>
      </c>
      <c r="N191" s="9">
        <v>43.3</v>
      </c>
      <c r="O191" s="12">
        <f>SUM(D191:N191)</f>
        <v>338.50000000000006</v>
      </c>
      <c r="P191" s="13">
        <v>10</v>
      </c>
      <c r="Q191" s="32"/>
      <c r="R191" s="32"/>
    </row>
    <row r="192" spans="1:18" ht="15">
      <c r="A192" s="4">
        <v>11</v>
      </c>
      <c r="B192" s="4" t="s">
        <v>87</v>
      </c>
      <c r="C192" s="4" t="s">
        <v>280</v>
      </c>
      <c r="D192" s="9"/>
      <c r="E192" s="9">
        <v>81.9</v>
      </c>
      <c r="F192" s="9"/>
      <c r="G192" s="9">
        <v>67.8</v>
      </c>
      <c r="H192" s="9">
        <v>60.9</v>
      </c>
      <c r="I192" s="9">
        <v>62.7</v>
      </c>
      <c r="J192" s="9"/>
      <c r="K192" s="9"/>
      <c r="L192" s="9"/>
      <c r="M192" s="9"/>
      <c r="N192" s="9"/>
      <c r="O192" s="12">
        <f>SUM(D192:N192)</f>
        <v>273.3</v>
      </c>
      <c r="P192" s="13">
        <v>11</v>
      </c>
      <c r="Q192" s="32"/>
      <c r="R192" s="32"/>
    </row>
    <row r="193" spans="1:18" ht="15">
      <c r="A193" s="4">
        <v>12</v>
      </c>
      <c r="B193" s="4" t="s">
        <v>77</v>
      </c>
      <c r="C193" s="4" t="s">
        <v>30</v>
      </c>
      <c r="D193" s="9">
        <v>31.4</v>
      </c>
      <c r="E193" s="9"/>
      <c r="F193" s="9">
        <v>44.1</v>
      </c>
      <c r="G193" s="9">
        <v>42.2</v>
      </c>
      <c r="H193" s="9">
        <v>1</v>
      </c>
      <c r="I193" s="10">
        <v>1</v>
      </c>
      <c r="J193" s="9">
        <v>18.6</v>
      </c>
      <c r="K193" s="9">
        <v>58.5</v>
      </c>
      <c r="L193" s="9">
        <v>62.4</v>
      </c>
      <c r="M193" s="9"/>
      <c r="N193" s="10">
        <v>0</v>
      </c>
      <c r="O193" s="12">
        <v>258.2</v>
      </c>
      <c r="P193" s="13">
        <v>12</v>
      </c>
      <c r="Q193" s="32"/>
      <c r="R193" s="32"/>
    </row>
    <row r="194" spans="1:18" ht="15">
      <c r="A194" s="4">
        <v>13</v>
      </c>
      <c r="B194" s="4" t="s">
        <v>252</v>
      </c>
      <c r="C194" s="4" t="s">
        <v>30</v>
      </c>
      <c r="D194" s="9"/>
      <c r="E194" s="9"/>
      <c r="F194" s="9">
        <v>82.9</v>
      </c>
      <c r="G194" s="9">
        <v>0</v>
      </c>
      <c r="H194" s="9"/>
      <c r="I194" s="9"/>
      <c r="J194" s="9"/>
      <c r="K194" s="9"/>
      <c r="L194" s="9"/>
      <c r="M194" s="9"/>
      <c r="N194" s="9"/>
      <c r="O194" s="12">
        <f>SUM(F194:N194)</f>
        <v>82.9</v>
      </c>
      <c r="P194" s="13">
        <v>13</v>
      </c>
      <c r="Q194" s="32"/>
      <c r="R194" s="32"/>
    </row>
    <row r="195" spans="1:18" ht="15">
      <c r="A195" s="4">
        <v>14</v>
      </c>
      <c r="B195" s="4" t="s">
        <v>141</v>
      </c>
      <c r="C195" s="4" t="s">
        <v>20</v>
      </c>
      <c r="D195" s="9">
        <v>82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2">
        <f>SUM(D195:N195)</f>
        <v>82</v>
      </c>
      <c r="P195" s="13">
        <v>14</v>
      </c>
      <c r="Q195" s="32"/>
      <c r="R195" s="32"/>
    </row>
    <row r="196" spans="1:18" ht="15">
      <c r="A196" s="4">
        <v>15</v>
      </c>
      <c r="B196" s="4" t="s">
        <v>72</v>
      </c>
      <c r="C196" s="4" t="s">
        <v>20</v>
      </c>
      <c r="D196" s="9"/>
      <c r="E196" s="9"/>
      <c r="F196" s="9"/>
      <c r="G196" s="9"/>
      <c r="H196" s="9"/>
      <c r="I196" s="9"/>
      <c r="J196" s="9"/>
      <c r="K196" s="9">
        <v>79.1</v>
      </c>
      <c r="L196" s="9"/>
      <c r="M196" s="9"/>
      <c r="N196" s="9">
        <v>1</v>
      </c>
      <c r="O196" s="12">
        <f>SUM(K196:N196)</f>
        <v>80.1</v>
      </c>
      <c r="P196" s="13">
        <v>15</v>
      </c>
      <c r="Q196" s="32"/>
      <c r="R196" s="32"/>
    </row>
    <row r="197" spans="1:18" ht="15">
      <c r="A197" s="4">
        <v>16</v>
      </c>
      <c r="B197" s="4" t="s">
        <v>212</v>
      </c>
      <c r="C197" s="4" t="s">
        <v>22</v>
      </c>
      <c r="D197" s="9">
        <v>11.3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2">
        <f>SUM(D197:N197)</f>
        <v>11.3</v>
      </c>
      <c r="P197" s="13">
        <v>16</v>
      </c>
      <c r="Q197" s="32"/>
      <c r="R197" s="32"/>
    </row>
    <row r="198" spans="1:18" ht="15">
      <c r="A198" s="4">
        <v>17</v>
      </c>
      <c r="B198" s="4" t="s">
        <v>138</v>
      </c>
      <c r="C198" s="4" t="s">
        <v>22</v>
      </c>
      <c r="D198" s="9">
        <v>1</v>
      </c>
      <c r="E198" s="9"/>
      <c r="F198" s="9">
        <v>1</v>
      </c>
      <c r="G198" s="9">
        <v>0</v>
      </c>
      <c r="H198" s="9"/>
      <c r="I198" s="9"/>
      <c r="J198" s="9"/>
      <c r="K198" s="9"/>
      <c r="L198" s="9">
        <v>0</v>
      </c>
      <c r="M198" s="9"/>
      <c r="N198" s="9"/>
      <c r="O198" s="12">
        <f>SUM(D198:N198)</f>
        <v>2</v>
      </c>
      <c r="P198" s="13">
        <v>17</v>
      </c>
      <c r="Q198" s="32"/>
      <c r="R198" s="32"/>
    </row>
    <row r="199" spans="1:18" ht="15">
      <c r="A199" s="4">
        <v>18</v>
      </c>
      <c r="B199" s="4" t="s">
        <v>213</v>
      </c>
      <c r="C199" s="4" t="s">
        <v>22</v>
      </c>
      <c r="D199" s="9"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2">
        <f>SUM(D199:N199)</f>
        <v>0</v>
      </c>
      <c r="P199" s="13">
        <v>18</v>
      </c>
      <c r="Q199" s="32"/>
      <c r="R199" s="32"/>
    </row>
    <row r="200" spans="1:18" ht="15">
      <c r="A200" s="4">
        <v>19</v>
      </c>
      <c r="B200" s="4" t="s">
        <v>162</v>
      </c>
      <c r="C200" s="4" t="s">
        <v>280</v>
      </c>
      <c r="D200" s="9"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2">
        <f>SUM(D200:N200)</f>
        <v>0</v>
      </c>
      <c r="P200" s="13">
        <v>18</v>
      </c>
      <c r="Q200" s="32"/>
      <c r="R200" s="32"/>
    </row>
    <row r="201" spans="1:18" ht="15">
      <c r="A201" s="4">
        <v>20</v>
      </c>
      <c r="B201" s="4" t="s">
        <v>83</v>
      </c>
      <c r="C201" s="4" t="s">
        <v>20</v>
      </c>
      <c r="D201" s="9"/>
      <c r="E201" s="9"/>
      <c r="F201" s="9"/>
      <c r="G201" s="9"/>
      <c r="H201" s="9"/>
      <c r="I201" s="9">
        <v>0</v>
      </c>
      <c r="J201" s="9"/>
      <c r="K201" s="9"/>
      <c r="L201" s="9"/>
      <c r="M201" s="9"/>
      <c r="N201" s="9"/>
      <c r="O201" s="12">
        <f>SUM(I201:N201)</f>
        <v>0</v>
      </c>
      <c r="P201" s="13">
        <v>18</v>
      </c>
      <c r="Q201" s="32"/>
      <c r="R201" s="32"/>
    </row>
    <row r="202" spans="1:16" ht="15">
      <c r="A202" s="40">
        <v>21</v>
      </c>
      <c r="B202" s="4" t="s">
        <v>285</v>
      </c>
      <c r="C202" s="4" t="s">
        <v>30</v>
      </c>
      <c r="D202" s="5"/>
      <c r="E202" s="5"/>
      <c r="F202" s="5"/>
      <c r="G202" s="5"/>
      <c r="H202" s="5"/>
      <c r="I202" s="5"/>
      <c r="J202" s="5"/>
      <c r="K202" s="9">
        <v>0</v>
      </c>
      <c r="L202" s="5"/>
      <c r="M202" s="5"/>
      <c r="N202" s="5"/>
      <c r="O202" s="12">
        <f>SUM(K202:N202)</f>
        <v>0</v>
      </c>
      <c r="P202" s="13">
        <v>18</v>
      </c>
    </row>
    <row r="204" spans="1:18" ht="15.75">
      <c r="A204" s="25"/>
      <c r="D204" s="34"/>
      <c r="E204" s="34"/>
      <c r="F204" s="35" t="s">
        <v>91</v>
      </c>
      <c r="G204" s="34"/>
      <c r="H204" s="34"/>
      <c r="I204" s="34"/>
      <c r="J204" s="34"/>
      <c r="L204" s="42"/>
      <c r="M204" s="42"/>
      <c r="N204" s="42"/>
      <c r="O204" s="27"/>
      <c r="P204" s="34"/>
      <c r="Q204" s="32"/>
      <c r="R204" s="32"/>
    </row>
    <row r="205" spans="1:18" ht="15">
      <c r="A205" s="4">
        <v>1</v>
      </c>
      <c r="B205" s="4" t="s">
        <v>92</v>
      </c>
      <c r="C205" s="4" t="s">
        <v>20</v>
      </c>
      <c r="D205" s="9">
        <v>100</v>
      </c>
      <c r="E205" s="9"/>
      <c r="F205" s="9">
        <v>97.2</v>
      </c>
      <c r="G205" s="9">
        <v>100</v>
      </c>
      <c r="H205" s="10">
        <v>83.4</v>
      </c>
      <c r="I205" s="9">
        <v>91.1</v>
      </c>
      <c r="J205" s="9">
        <v>100</v>
      </c>
      <c r="K205" s="9">
        <v>100</v>
      </c>
      <c r="L205" s="9"/>
      <c r="M205" s="10">
        <v>67</v>
      </c>
      <c r="N205" s="9">
        <v>89.9</v>
      </c>
      <c r="O205" s="12">
        <v>678.2</v>
      </c>
      <c r="P205" s="13">
        <v>1</v>
      </c>
      <c r="Q205" s="32"/>
      <c r="R205" s="32"/>
    </row>
    <row r="206" spans="1:18" ht="15">
      <c r="A206" s="4">
        <v>2</v>
      </c>
      <c r="B206" s="4" t="s">
        <v>94</v>
      </c>
      <c r="C206" s="4" t="s">
        <v>30</v>
      </c>
      <c r="D206" s="10">
        <v>89.5</v>
      </c>
      <c r="E206" s="10">
        <v>0</v>
      </c>
      <c r="F206" s="9">
        <v>89.7</v>
      </c>
      <c r="G206" s="9">
        <v>97.3</v>
      </c>
      <c r="H206" s="9">
        <v>100</v>
      </c>
      <c r="I206" s="9">
        <v>92.9</v>
      </c>
      <c r="J206" s="9">
        <v>97.4</v>
      </c>
      <c r="K206" s="10">
        <v>79.4</v>
      </c>
      <c r="L206" s="10">
        <v>69.1</v>
      </c>
      <c r="M206" s="9">
        <v>100</v>
      </c>
      <c r="N206" s="9">
        <v>100</v>
      </c>
      <c r="O206" s="12">
        <v>677.3</v>
      </c>
      <c r="P206" s="13">
        <v>2</v>
      </c>
      <c r="Q206" s="32"/>
      <c r="R206" s="32"/>
    </row>
    <row r="207" spans="1:18" ht="15">
      <c r="A207" s="4">
        <v>3</v>
      </c>
      <c r="B207" s="4" t="s">
        <v>85</v>
      </c>
      <c r="C207" s="4" t="s">
        <v>27</v>
      </c>
      <c r="D207" s="10">
        <v>80.2</v>
      </c>
      <c r="E207" s="9">
        <v>100</v>
      </c>
      <c r="F207" s="9">
        <v>92.1</v>
      </c>
      <c r="G207" s="10">
        <v>82.7</v>
      </c>
      <c r="H207" s="9">
        <v>92.1</v>
      </c>
      <c r="I207" s="9">
        <v>88.3</v>
      </c>
      <c r="J207" s="9"/>
      <c r="K207" s="9">
        <v>97.9</v>
      </c>
      <c r="L207" s="9">
        <v>90.7</v>
      </c>
      <c r="M207" s="9"/>
      <c r="N207" s="9">
        <v>97.9</v>
      </c>
      <c r="O207" s="12">
        <v>659</v>
      </c>
      <c r="P207" s="13">
        <v>3</v>
      </c>
      <c r="Q207" s="32"/>
      <c r="R207" s="32"/>
    </row>
    <row r="208" spans="1:18" ht="15">
      <c r="A208" s="4">
        <v>4</v>
      </c>
      <c r="B208" s="4" t="s">
        <v>81</v>
      </c>
      <c r="C208" s="4" t="s">
        <v>280</v>
      </c>
      <c r="D208" s="9">
        <v>79.9</v>
      </c>
      <c r="E208" s="9">
        <v>83.3</v>
      </c>
      <c r="F208" s="10">
        <v>56.6</v>
      </c>
      <c r="G208" s="9">
        <v>99.1</v>
      </c>
      <c r="H208" s="9">
        <v>87.3</v>
      </c>
      <c r="I208" s="9">
        <v>100</v>
      </c>
      <c r="J208" s="9">
        <v>96</v>
      </c>
      <c r="K208" s="10">
        <v>69.2</v>
      </c>
      <c r="L208" s="9">
        <v>100</v>
      </c>
      <c r="M208" s="9"/>
      <c r="N208" s="9"/>
      <c r="O208" s="12">
        <v>645.6</v>
      </c>
      <c r="P208" s="13">
        <v>4</v>
      </c>
      <c r="Q208" s="32"/>
      <c r="R208" s="32"/>
    </row>
    <row r="209" spans="1:18" ht="15">
      <c r="A209" s="4">
        <v>5</v>
      </c>
      <c r="B209" s="4" t="s">
        <v>90</v>
      </c>
      <c r="C209" s="4" t="s">
        <v>30</v>
      </c>
      <c r="D209" s="10">
        <v>64.1</v>
      </c>
      <c r="E209" s="9"/>
      <c r="F209" s="9">
        <v>100</v>
      </c>
      <c r="G209" s="10">
        <v>52.3</v>
      </c>
      <c r="H209" s="9">
        <v>94.4</v>
      </c>
      <c r="I209" s="9">
        <v>86.7</v>
      </c>
      <c r="J209" s="9">
        <v>69.1</v>
      </c>
      <c r="K209" s="10">
        <v>49.9</v>
      </c>
      <c r="L209" s="9">
        <v>82.2</v>
      </c>
      <c r="M209" s="9">
        <v>90.9</v>
      </c>
      <c r="N209" s="9">
        <v>93.3</v>
      </c>
      <c r="O209" s="12">
        <v>616.6</v>
      </c>
      <c r="P209" s="13">
        <v>5</v>
      </c>
      <c r="Q209" s="32"/>
      <c r="R209" s="32"/>
    </row>
    <row r="210" spans="1:18" ht="15">
      <c r="A210" s="4">
        <v>6</v>
      </c>
      <c r="B210" s="4" t="s">
        <v>169</v>
      </c>
      <c r="C210" s="4" t="s">
        <v>30</v>
      </c>
      <c r="D210" s="9"/>
      <c r="E210" s="9"/>
      <c r="F210" s="10">
        <v>51.8</v>
      </c>
      <c r="G210" s="9">
        <v>86.3</v>
      </c>
      <c r="H210" s="9">
        <v>89.8</v>
      </c>
      <c r="I210" s="9">
        <v>86.5</v>
      </c>
      <c r="J210" s="9">
        <v>59.5</v>
      </c>
      <c r="K210" s="9"/>
      <c r="L210" s="9">
        <v>87.7</v>
      </c>
      <c r="M210" s="9">
        <v>94.1</v>
      </c>
      <c r="N210" s="9">
        <v>88.3</v>
      </c>
      <c r="O210" s="12">
        <f>SUM(G210:N210)</f>
        <v>592.1999999999999</v>
      </c>
      <c r="P210" s="13">
        <v>6</v>
      </c>
      <c r="Q210" s="32"/>
      <c r="R210" s="32"/>
    </row>
    <row r="211" spans="1:18" ht="15">
      <c r="A211" s="4">
        <v>7</v>
      </c>
      <c r="B211" s="4" t="s">
        <v>84</v>
      </c>
      <c r="C211" s="4" t="s">
        <v>19</v>
      </c>
      <c r="D211" s="9">
        <v>69.9</v>
      </c>
      <c r="E211" s="9"/>
      <c r="F211" s="10">
        <v>28.8</v>
      </c>
      <c r="G211" s="10">
        <v>26</v>
      </c>
      <c r="H211" s="9">
        <v>98.2</v>
      </c>
      <c r="I211" s="9">
        <v>58.2</v>
      </c>
      <c r="J211" s="10">
        <v>52.8</v>
      </c>
      <c r="K211" s="9">
        <v>92.3</v>
      </c>
      <c r="L211" s="9">
        <v>93.8</v>
      </c>
      <c r="M211" s="9">
        <v>90.1</v>
      </c>
      <c r="N211" s="9">
        <v>74.4</v>
      </c>
      <c r="O211" s="12">
        <v>576.9</v>
      </c>
      <c r="P211" s="13">
        <v>7</v>
      </c>
      <c r="Q211" s="32"/>
      <c r="R211" s="32"/>
    </row>
    <row r="212" spans="1:18" ht="15">
      <c r="A212" s="4">
        <v>8</v>
      </c>
      <c r="B212" s="4" t="s">
        <v>140</v>
      </c>
      <c r="C212" s="4" t="s">
        <v>30</v>
      </c>
      <c r="D212" s="9">
        <v>67.9</v>
      </c>
      <c r="E212" s="9"/>
      <c r="F212" s="9">
        <v>56.4</v>
      </c>
      <c r="G212" s="9">
        <v>73.1</v>
      </c>
      <c r="H212" s="9">
        <v>73</v>
      </c>
      <c r="I212" s="9">
        <v>56.7</v>
      </c>
      <c r="J212" s="9"/>
      <c r="K212" s="9"/>
      <c r="L212" s="9"/>
      <c r="M212" s="9"/>
      <c r="N212" s="9"/>
      <c r="O212" s="12">
        <f>SUM(D212:N212)</f>
        <v>327.09999999999997</v>
      </c>
      <c r="P212" s="13">
        <v>8</v>
      </c>
      <c r="Q212" s="32"/>
      <c r="R212" s="32"/>
    </row>
    <row r="213" spans="1:18" ht="15">
      <c r="A213" s="21"/>
      <c r="D213" s="32"/>
      <c r="E213" s="32"/>
      <c r="F213" s="32"/>
      <c r="G213" s="32"/>
      <c r="H213" s="32"/>
      <c r="I213" s="32"/>
      <c r="J213" s="32"/>
      <c r="K213" s="39"/>
      <c r="L213" s="39"/>
      <c r="M213" s="39"/>
      <c r="N213" s="39"/>
      <c r="O213" s="32"/>
      <c r="P213" s="24"/>
      <c r="Q213" s="32"/>
      <c r="R213" s="32"/>
    </row>
    <row r="214" spans="1:18" ht="15.75">
      <c r="A214" s="25"/>
      <c r="B214" s="25"/>
      <c r="C214" s="25"/>
      <c r="D214" s="34"/>
      <c r="E214" s="34"/>
      <c r="F214" s="35" t="s">
        <v>96</v>
      </c>
      <c r="G214" s="34"/>
      <c r="H214" s="34"/>
      <c r="I214" s="34"/>
      <c r="J214" s="34"/>
      <c r="K214" s="38"/>
      <c r="L214" s="38"/>
      <c r="M214" s="38"/>
      <c r="N214" s="38"/>
      <c r="O214" s="27"/>
      <c r="P214" s="34"/>
      <c r="Q214" s="32"/>
      <c r="R214" s="32"/>
    </row>
    <row r="215" spans="1:18" ht="15">
      <c r="A215" s="4">
        <v>1</v>
      </c>
      <c r="B215" s="4" t="s">
        <v>143</v>
      </c>
      <c r="C215" s="4" t="s">
        <v>33</v>
      </c>
      <c r="D215" s="10">
        <v>92.3</v>
      </c>
      <c r="E215" s="9">
        <v>92.5</v>
      </c>
      <c r="F215" s="9"/>
      <c r="G215" s="9">
        <v>100</v>
      </c>
      <c r="H215" s="9">
        <v>100</v>
      </c>
      <c r="I215" s="9">
        <v>95.3</v>
      </c>
      <c r="J215" s="9"/>
      <c r="K215" s="11">
        <v>100</v>
      </c>
      <c r="L215" s="31">
        <v>97.3</v>
      </c>
      <c r="M215" s="31">
        <v>100</v>
      </c>
      <c r="N215" s="10"/>
      <c r="O215" s="12">
        <f>SUM(E215:N215)</f>
        <v>685.1</v>
      </c>
      <c r="P215" s="13">
        <v>1</v>
      </c>
      <c r="Q215" s="32"/>
      <c r="R215" s="32"/>
    </row>
    <row r="216" spans="1:18" ht="15">
      <c r="A216" s="4">
        <v>2</v>
      </c>
      <c r="B216" s="4" t="s">
        <v>146</v>
      </c>
      <c r="C216" s="4" t="s">
        <v>20</v>
      </c>
      <c r="D216" s="9"/>
      <c r="E216" s="9">
        <v>89.6</v>
      </c>
      <c r="F216" s="9">
        <v>97.6</v>
      </c>
      <c r="G216" s="10">
        <v>80.1</v>
      </c>
      <c r="H216" s="9">
        <v>95</v>
      </c>
      <c r="I216" s="10">
        <v>87.4</v>
      </c>
      <c r="J216" s="9">
        <v>100</v>
      </c>
      <c r="K216" s="10">
        <v>89.6</v>
      </c>
      <c r="L216" s="11">
        <v>95.1</v>
      </c>
      <c r="M216" s="31">
        <v>91.1</v>
      </c>
      <c r="N216" s="31">
        <v>100</v>
      </c>
      <c r="O216" s="12">
        <v>668.4</v>
      </c>
      <c r="P216" s="13">
        <v>2</v>
      </c>
      <c r="Q216" s="32"/>
      <c r="R216" s="32"/>
    </row>
    <row r="217" spans="1:18" ht="15">
      <c r="A217" s="4">
        <v>3</v>
      </c>
      <c r="B217" s="4" t="s">
        <v>93</v>
      </c>
      <c r="C217" s="4" t="s">
        <v>20</v>
      </c>
      <c r="D217" s="9">
        <v>98.3</v>
      </c>
      <c r="E217" s="31">
        <v>82.5</v>
      </c>
      <c r="F217" s="9"/>
      <c r="G217" s="9">
        <v>84.1</v>
      </c>
      <c r="H217" s="9">
        <v>97.8</v>
      </c>
      <c r="I217" s="9">
        <v>98.9</v>
      </c>
      <c r="J217" s="10">
        <v>51.5</v>
      </c>
      <c r="K217" s="31">
        <v>97</v>
      </c>
      <c r="L217" s="31">
        <v>100</v>
      </c>
      <c r="M217" s="10">
        <v>0</v>
      </c>
      <c r="N217" s="10"/>
      <c r="O217" s="12">
        <v>658.6</v>
      </c>
      <c r="P217" s="13">
        <v>3</v>
      </c>
      <c r="Q217" s="32"/>
      <c r="R217" s="32"/>
    </row>
    <row r="218" spans="1:18" ht="15">
      <c r="A218" s="4">
        <v>4</v>
      </c>
      <c r="B218" s="4" t="s">
        <v>100</v>
      </c>
      <c r="C218" s="4" t="s">
        <v>20</v>
      </c>
      <c r="D218" s="9">
        <v>76.5</v>
      </c>
      <c r="E218" s="9">
        <v>51.3</v>
      </c>
      <c r="F218" s="9">
        <v>76.1</v>
      </c>
      <c r="G218" s="10">
        <v>0</v>
      </c>
      <c r="H218" s="9"/>
      <c r="I218" s="9"/>
      <c r="J218" s="9">
        <v>79.3</v>
      </c>
      <c r="K218" s="11">
        <v>59.4</v>
      </c>
      <c r="L218" s="11">
        <v>69.4</v>
      </c>
      <c r="M218" s="10">
        <v>0</v>
      </c>
      <c r="N218" s="31">
        <v>60.8</v>
      </c>
      <c r="O218" s="12">
        <f>SUM(D218:N218)</f>
        <v>472.8</v>
      </c>
      <c r="P218" s="13">
        <v>4</v>
      </c>
      <c r="Q218" s="32"/>
      <c r="R218" s="32"/>
    </row>
    <row r="219" spans="1:18" ht="15">
      <c r="A219" s="4">
        <v>5</v>
      </c>
      <c r="B219" s="4" t="s">
        <v>149</v>
      </c>
      <c r="C219" s="4" t="s">
        <v>20</v>
      </c>
      <c r="D219" s="9"/>
      <c r="E219" s="9">
        <v>0</v>
      </c>
      <c r="F219" s="9">
        <v>77.1</v>
      </c>
      <c r="G219" s="9">
        <v>75</v>
      </c>
      <c r="H219" s="9"/>
      <c r="I219" s="9"/>
      <c r="J219" s="9">
        <v>63.6</v>
      </c>
      <c r="K219" s="11">
        <v>77.6</v>
      </c>
      <c r="L219" s="11">
        <v>93.6</v>
      </c>
      <c r="M219" s="31">
        <v>85.5</v>
      </c>
      <c r="N219" s="10"/>
      <c r="O219" s="12">
        <f>SUM(E219:N219)</f>
        <v>472.4</v>
      </c>
      <c r="P219" s="13">
        <v>5</v>
      </c>
      <c r="Q219" s="32"/>
      <c r="R219" s="32"/>
    </row>
    <row r="220" spans="1:18" ht="15">
      <c r="A220" s="4">
        <v>6</v>
      </c>
      <c r="B220" s="4" t="s">
        <v>97</v>
      </c>
      <c r="C220" s="4" t="s">
        <v>19</v>
      </c>
      <c r="D220" s="9">
        <v>100</v>
      </c>
      <c r="E220" s="9">
        <v>100</v>
      </c>
      <c r="F220" s="9"/>
      <c r="G220" s="9">
        <v>83.8</v>
      </c>
      <c r="H220" s="9"/>
      <c r="I220" s="9"/>
      <c r="J220" s="9"/>
      <c r="K220" s="11">
        <v>93.9</v>
      </c>
      <c r="L220" s="11">
        <v>92.2</v>
      </c>
      <c r="M220" s="10"/>
      <c r="N220" s="10"/>
      <c r="O220" s="12">
        <f aca="true" t="shared" si="1" ref="O220:O227">SUM(D220:N220)</f>
        <v>469.90000000000003</v>
      </c>
      <c r="P220" s="13">
        <v>6</v>
      </c>
      <c r="Q220" s="32"/>
      <c r="R220" s="32"/>
    </row>
    <row r="221" spans="1:18" ht="15">
      <c r="A221" s="4">
        <v>7</v>
      </c>
      <c r="B221" s="4" t="s">
        <v>145</v>
      </c>
      <c r="C221" s="4" t="s">
        <v>20</v>
      </c>
      <c r="D221" s="9">
        <v>87.8</v>
      </c>
      <c r="E221" s="9">
        <v>66.9</v>
      </c>
      <c r="F221" s="9">
        <v>89.1</v>
      </c>
      <c r="G221" s="9">
        <v>50.2</v>
      </c>
      <c r="H221" s="9"/>
      <c r="I221" s="9">
        <v>0</v>
      </c>
      <c r="J221" s="9">
        <v>81.7</v>
      </c>
      <c r="K221" s="10">
        <v>0</v>
      </c>
      <c r="L221" s="11">
        <v>88</v>
      </c>
      <c r="M221" s="10">
        <v>0</v>
      </c>
      <c r="N221" s="10"/>
      <c r="O221" s="12">
        <f t="shared" si="1"/>
        <v>463.7</v>
      </c>
      <c r="P221" s="13">
        <v>7</v>
      </c>
      <c r="Q221" s="32"/>
      <c r="R221" s="32"/>
    </row>
    <row r="222" spans="1:18" ht="15">
      <c r="A222" s="4">
        <v>8</v>
      </c>
      <c r="B222" s="4" t="s">
        <v>144</v>
      </c>
      <c r="C222" s="4" t="s">
        <v>19</v>
      </c>
      <c r="D222" s="9"/>
      <c r="E222" s="9">
        <v>4.1</v>
      </c>
      <c r="F222" s="9">
        <v>50.6</v>
      </c>
      <c r="G222" s="9">
        <v>9.3</v>
      </c>
      <c r="H222" s="9">
        <v>0</v>
      </c>
      <c r="I222" s="9">
        <v>54</v>
      </c>
      <c r="J222" s="9">
        <v>70.6</v>
      </c>
      <c r="K222" s="11"/>
      <c r="L222" s="31">
        <v>58.1</v>
      </c>
      <c r="M222" s="10"/>
      <c r="N222" s="10"/>
      <c r="O222" s="12">
        <f t="shared" si="1"/>
        <v>246.7</v>
      </c>
      <c r="P222" s="13">
        <v>8</v>
      </c>
      <c r="Q222" s="32"/>
      <c r="R222" s="32"/>
    </row>
    <row r="223" spans="1:18" ht="15">
      <c r="A223" s="4">
        <v>9</v>
      </c>
      <c r="B223" s="4" t="s">
        <v>98</v>
      </c>
      <c r="C223" s="4" t="s">
        <v>19</v>
      </c>
      <c r="D223" s="9">
        <v>100</v>
      </c>
      <c r="E223" s="9">
        <v>0</v>
      </c>
      <c r="F223" s="9"/>
      <c r="G223" s="9">
        <v>96.3</v>
      </c>
      <c r="H223" s="9"/>
      <c r="I223" s="9"/>
      <c r="J223" s="9"/>
      <c r="K223" s="11"/>
      <c r="L223" s="11"/>
      <c r="M223" s="10"/>
      <c r="N223" s="10"/>
      <c r="O223" s="12">
        <f t="shared" si="1"/>
        <v>196.3</v>
      </c>
      <c r="P223" s="13">
        <v>9</v>
      </c>
      <c r="Q223" s="32"/>
      <c r="R223" s="32"/>
    </row>
    <row r="224" spans="1:18" ht="15">
      <c r="A224" s="4">
        <v>10</v>
      </c>
      <c r="B224" s="4" t="s">
        <v>197</v>
      </c>
      <c r="C224" s="4" t="s">
        <v>19</v>
      </c>
      <c r="D224" s="9">
        <v>33.5</v>
      </c>
      <c r="E224" s="9"/>
      <c r="F224" s="9">
        <v>14</v>
      </c>
      <c r="G224" s="9"/>
      <c r="H224" s="9">
        <v>42.7</v>
      </c>
      <c r="I224" s="9">
        <v>60.5</v>
      </c>
      <c r="J224" s="9">
        <v>22.1</v>
      </c>
      <c r="K224" s="11"/>
      <c r="L224" s="11"/>
      <c r="M224" s="10"/>
      <c r="N224" s="10"/>
      <c r="O224" s="12">
        <f t="shared" si="1"/>
        <v>172.79999999999998</v>
      </c>
      <c r="P224" s="13">
        <v>10</v>
      </c>
      <c r="Q224" s="32"/>
      <c r="R224" s="32"/>
    </row>
    <row r="225" spans="1:18" ht="15">
      <c r="A225" s="4">
        <v>11</v>
      </c>
      <c r="B225" s="4" t="s">
        <v>147</v>
      </c>
      <c r="C225" s="4" t="s">
        <v>19</v>
      </c>
      <c r="D225" s="9">
        <v>72.6</v>
      </c>
      <c r="E225" s="9">
        <v>0</v>
      </c>
      <c r="F225" s="9"/>
      <c r="G225" s="9"/>
      <c r="H225" s="9"/>
      <c r="I225" s="9"/>
      <c r="J225" s="9">
        <v>91.8</v>
      </c>
      <c r="K225" s="11"/>
      <c r="L225" s="11"/>
      <c r="M225" s="10"/>
      <c r="N225" s="10"/>
      <c r="O225" s="12">
        <f t="shared" si="1"/>
        <v>164.39999999999998</v>
      </c>
      <c r="P225" s="13">
        <v>11</v>
      </c>
      <c r="Q225" s="32"/>
      <c r="R225" s="32"/>
    </row>
    <row r="226" spans="1:18" ht="15">
      <c r="A226" s="4">
        <v>12</v>
      </c>
      <c r="B226" s="4" t="s">
        <v>185</v>
      </c>
      <c r="C226" s="4" t="s">
        <v>19</v>
      </c>
      <c r="D226" s="9">
        <v>47.4</v>
      </c>
      <c r="E226" s="9"/>
      <c r="F226" s="9"/>
      <c r="G226" s="9"/>
      <c r="H226" s="9">
        <v>35</v>
      </c>
      <c r="I226" s="9">
        <v>0</v>
      </c>
      <c r="J226" s="9">
        <v>66.8</v>
      </c>
      <c r="K226" s="11"/>
      <c r="L226" s="11"/>
      <c r="M226" s="10"/>
      <c r="N226" s="10"/>
      <c r="O226" s="12">
        <f t="shared" si="1"/>
        <v>149.2</v>
      </c>
      <c r="P226" s="13">
        <v>12</v>
      </c>
      <c r="Q226" s="32"/>
      <c r="R226" s="32"/>
    </row>
    <row r="227" spans="1:18" ht="15">
      <c r="A227" s="4">
        <v>13</v>
      </c>
      <c r="B227" s="4" t="s">
        <v>102</v>
      </c>
      <c r="C227" s="4" t="s">
        <v>19</v>
      </c>
      <c r="D227" s="9">
        <v>67.8</v>
      </c>
      <c r="E227" s="9"/>
      <c r="F227" s="9">
        <v>74.5</v>
      </c>
      <c r="G227" s="9"/>
      <c r="H227" s="9"/>
      <c r="I227" s="9"/>
      <c r="J227" s="9"/>
      <c r="K227" s="11"/>
      <c r="L227" s="11"/>
      <c r="M227" s="10"/>
      <c r="N227" s="10"/>
      <c r="O227" s="12">
        <f t="shared" si="1"/>
        <v>142.3</v>
      </c>
      <c r="P227" s="13">
        <v>13</v>
      </c>
      <c r="Q227" s="32"/>
      <c r="R227" s="32"/>
    </row>
    <row r="228" spans="1:18" ht="15">
      <c r="A228" s="4">
        <v>14</v>
      </c>
      <c r="B228" s="4" t="s">
        <v>99</v>
      </c>
      <c r="C228" s="4" t="s">
        <v>30</v>
      </c>
      <c r="D228" s="9"/>
      <c r="E228" s="9"/>
      <c r="F228" s="9">
        <v>82.2</v>
      </c>
      <c r="G228" s="9">
        <v>46.3</v>
      </c>
      <c r="H228" s="9"/>
      <c r="I228" s="9"/>
      <c r="J228" s="9">
        <v>0</v>
      </c>
      <c r="K228" s="10"/>
      <c r="L228" s="10"/>
      <c r="M228" s="10"/>
      <c r="N228" s="10"/>
      <c r="O228" s="12">
        <f>SUM(F228:N228)</f>
        <v>128.5</v>
      </c>
      <c r="P228" s="13">
        <v>14</v>
      </c>
      <c r="Q228" s="32"/>
      <c r="R228" s="32"/>
    </row>
    <row r="229" spans="1:18" ht="15">
      <c r="A229" s="4">
        <v>15</v>
      </c>
      <c r="B229" s="4" t="s">
        <v>191</v>
      </c>
      <c r="C229" s="4" t="s">
        <v>20</v>
      </c>
      <c r="D229" s="9"/>
      <c r="E229" s="9"/>
      <c r="F229" s="9"/>
      <c r="G229" s="9"/>
      <c r="H229" s="9">
        <v>66.4</v>
      </c>
      <c r="I229" s="9">
        <v>45.9</v>
      </c>
      <c r="J229" s="9"/>
      <c r="K229" s="10"/>
      <c r="L229" s="10"/>
      <c r="M229" s="10"/>
      <c r="N229" s="10"/>
      <c r="O229" s="12">
        <f>SUM(H229:N229)</f>
        <v>112.30000000000001</v>
      </c>
      <c r="P229" s="13">
        <v>15</v>
      </c>
      <c r="Q229" s="32"/>
      <c r="R229" s="32"/>
    </row>
    <row r="230" spans="1:18" ht="15">
      <c r="A230" s="4">
        <v>16</v>
      </c>
      <c r="B230" s="4" t="s">
        <v>142</v>
      </c>
      <c r="C230" s="4" t="s">
        <v>30</v>
      </c>
      <c r="D230" s="9"/>
      <c r="E230" s="9"/>
      <c r="F230" s="9">
        <v>100</v>
      </c>
      <c r="G230" s="9"/>
      <c r="H230" s="9"/>
      <c r="I230" s="9"/>
      <c r="J230" s="9"/>
      <c r="K230" s="11"/>
      <c r="L230" s="11"/>
      <c r="M230" s="10"/>
      <c r="N230" s="10"/>
      <c r="O230" s="12">
        <f>SUM(D230:N230)</f>
        <v>100</v>
      </c>
      <c r="P230" s="13">
        <v>16</v>
      </c>
      <c r="Q230" s="32"/>
      <c r="R230" s="32"/>
    </row>
    <row r="231" spans="1:18" ht="15">
      <c r="A231" s="4">
        <v>17</v>
      </c>
      <c r="B231" s="4" t="s">
        <v>192</v>
      </c>
      <c r="C231" s="4" t="s">
        <v>19</v>
      </c>
      <c r="D231" s="9"/>
      <c r="E231" s="9"/>
      <c r="F231" s="9"/>
      <c r="G231" s="9"/>
      <c r="H231" s="9">
        <v>0</v>
      </c>
      <c r="I231" s="9">
        <v>100</v>
      </c>
      <c r="J231" s="9"/>
      <c r="K231" s="11"/>
      <c r="L231" s="11"/>
      <c r="M231" s="10"/>
      <c r="N231" s="10"/>
      <c r="O231" s="12">
        <f>SUM(D231:N231)</f>
        <v>100</v>
      </c>
      <c r="P231" s="13">
        <v>16</v>
      </c>
      <c r="Q231" s="32"/>
      <c r="R231" s="32"/>
    </row>
    <row r="232" spans="1:18" ht="15">
      <c r="A232" s="4">
        <v>18</v>
      </c>
      <c r="B232" s="4" t="s">
        <v>148</v>
      </c>
      <c r="C232" s="4" t="s">
        <v>33</v>
      </c>
      <c r="D232" s="9"/>
      <c r="E232" s="9">
        <v>68.9</v>
      </c>
      <c r="F232" s="9"/>
      <c r="G232" s="9"/>
      <c r="H232" s="9"/>
      <c r="I232" s="9"/>
      <c r="J232" s="9"/>
      <c r="K232" s="11"/>
      <c r="L232" s="11"/>
      <c r="M232" s="10"/>
      <c r="N232" s="10"/>
      <c r="O232" s="12">
        <f>SUM(E232:N232)</f>
        <v>68.9</v>
      </c>
      <c r="P232" s="13">
        <v>18</v>
      </c>
      <c r="Q232" s="32"/>
      <c r="R232" s="32"/>
    </row>
    <row r="233" spans="1:18" ht="15">
      <c r="A233" s="4">
        <v>19</v>
      </c>
      <c r="B233" s="4" t="s">
        <v>274</v>
      </c>
      <c r="C233" s="4" t="s">
        <v>33</v>
      </c>
      <c r="D233" s="9"/>
      <c r="E233" s="9"/>
      <c r="F233" s="9"/>
      <c r="G233" s="9"/>
      <c r="H233" s="9">
        <v>64</v>
      </c>
      <c r="I233" s="9">
        <v>0</v>
      </c>
      <c r="J233" s="9"/>
      <c r="K233" s="10"/>
      <c r="L233" s="10"/>
      <c r="M233" s="10"/>
      <c r="N233" s="10"/>
      <c r="O233" s="12">
        <f>SUM(H233:N233)</f>
        <v>64</v>
      </c>
      <c r="P233" s="13">
        <v>19</v>
      </c>
      <c r="Q233" s="32"/>
      <c r="R233" s="32"/>
    </row>
    <row r="234" spans="1:18" ht="15">
      <c r="A234" s="4">
        <v>20</v>
      </c>
      <c r="B234" s="4" t="s">
        <v>101</v>
      </c>
      <c r="C234" s="4" t="s">
        <v>27</v>
      </c>
      <c r="D234" s="9">
        <v>50</v>
      </c>
      <c r="E234" s="9"/>
      <c r="F234" s="9"/>
      <c r="G234" s="9"/>
      <c r="H234" s="9"/>
      <c r="I234" s="9"/>
      <c r="J234" s="9"/>
      <c r="K234" s="11"/>
      <c r="L234" s="10"/>
      <c r="M234" s="10"/>
      <c r="N234" s="10"/>
      <c r="O234" s="12">
        <f>SUM(D234:N234)</f>
        <v>50</v>
      </c>
      <c r="P234" s="13">
        <v>20</v>
      </c>
      <c r="Q234" s="32"/>
      <c r="R234" s="32"/>
    </row>
    <row r="235" spans="1:18" ht="15">
      <c r="A235" s="4">
        <v>21</v>
      </c>
      <c r="B235" s="4" t="s">
        <v>178</v>
      </c>
      <c r="C235" s="4" t="s">
        <v>33</v>
      </c>
      <c r="D235" s="9">
        <v>48.1</v>
      </c>
      <c r="E235" s="9"/>
      <c r="F235" s="9"/>
      <c r="G235" s="9"/>
      <c r="H235" s="9"/>
      <c r="I235" s="9"/>
      <c r="J235" s="9"/>
      <c r="K235" s="11"/>
      <c r="L235" s="11"/>
      <c r="M235" s="10"/>
      <c r="N235" s="10"/>
      <c r="O235" s="12">
        <f>SUM(D235:N235)</f>
        <v>48.1</v>
      </c>
      <c r="P235" s="13">
        <v>21</v>
      </c>
      <c r="Q235" s="32"/>
      <c r="R235" s="32"/>
    </row>
    <row r="236" spans="1:18" ht="15">
      <c r="A236" s="4">
        <v>22</v>
      </c>
      <c r="B236" s="4" t="s">
        <v>209</v>
      </c>
      <c r="C236" s="4" t="s">
        <v>279</v>
      </c>
      <c r="D236" s="9">
        <v>40.7</v>
      </c>
      <c r="E236" s="9"/>
      <c r="F236" s="9"/>
      <c r="G236" s="9"/>
      <c r="H236" s="9"/>
      <c r="I236" s="9"/>
      <c r="J236" s="9"/>
      <c r="K236" s="10"/>
      <c r="L236" s="10"/>
      <c r="M236" s="10"/>
      <c r="N236" s="10"/>
      <c r="O236" s="12">
        <f>SUM(D236:N236)</f>
        <v>40.7</v>
      </c>
      <c r="P236" s="13">
        <v>22</v>
      </c>
      <c r="Q236" s="32"/>
      <c r="R236" s="32"/>
    </row>
    <row r="237" spans="1:18" ht="15">
      <c r="A237" s="4">
        <v>23</v>
      </c>
      <c r="B237" s="4" t="s">
        <v>210</v>
      </c>
      <c r="C237" s="4" t="s">
        <v>19</v>
      </c>
      <c r="D237" s="31">
        <v>1</v>
      </c>
      <c r="E237" s="31"/>
      <c r="F237" s="31">
        <v>0</v>
      </c>
      <c r="G237" s="31"/>
      <c r="H237" s="31"/>
      <c r="I237" s="31"/>
      <c r="J237" s="31">
        <v>0</v>
      </c>
      <c r="K237" s="31"/>
      <c r="L237" s="31">
        <v>27.2</v>
      </c>
      <c r="M237" s="10"/>
      <c r="N237" s="10"/>
      <c r="O237" s="12">
        <f>SUM(D237:N237)</f>
        <v>28.2</v>
      </c>
      <c r="P237" s="13">
        <v>23</v>
      </c>
      <c r="Q237" s="32"/>
      <c r="R237" s="32"/>
    </row>
    <row r="238" spans="1:18" ht="15">
      <c r="A238" s="4">
        <v>24</v>
      </c>
      <c r="B238" s="4" t="s">
        <v>253</v>
      </c>
      <c r="C238" s="5"/>
      <c r="D238" s="31"/>
      <c r="E238" s="31"/>
      <c r="F238" s="31">
        <v>16.1</v>
      </c>
      <c r="G238" s="31">
        <v>0</v>
      </c>
      <c r="H238" s="31"/>
      <c r="I238" s="31"/>
      <c r="J238" s="31">
        <v>0</v>
      </c>
      <c r="K238" s="31">
        <v>0</v>
      </c>
      <c r="L238" s="31">
        <v>3.2</v>
      </c>
      <c r="M238" s="10"/>
      <c r="N238" s="10"/>
      <c r="O238" s="12">
        <f>SUM(F238:N238)</f>
        <v>19.3</v>
      </c>
      <c r="P238" s="13">
        <v>24</v>
      </c>
      <c r="Q238" s="32"/>
      <c r="R238" s="32"/>
    </row>
    <row r="239" spans="1:18" ht="15">
      <c r="A239" s="4">
        <v>25</v>
      </c>
      <c r="B239" s="4" t="s">
        <v>193</v>
      </c>
      <c r="C239" s="4" t="s">
        <v>30</v>
      </c>
      <c r="D239" s="31"/>
      <c r="E239" s="31"/>
      <c r="F239" s="31">
        <v>17</v>
      </c>
      <c r="G239" s="31"/>
      <c r="H239" s="31"/>
      <c r="I239" s="31"/>
      <c r="J239" s="31"/>
      <c r="K239" s="31"/>
      <c r="L239" s="31"/>
      <c r="M239" s="10"/>
      <c r="N239" s="10"/>
      <c r="O239" s="12">
        <f>SUM(F239:N239)</f>
        <v>17</v>
      </c>
      <c r="P239" s="13">
        <v>25</v>
      </c>
      <c r="Q239" s="32"/>
      <c r="R239" s="32"/>
    </row>
    <row r="240" spans="1:18" ht="15">
      <c r="A240" s="4">
        <v>26</v>
      </c>
      <c r="B240" s="4" t="s">
        <v>95</v>
      </c>
      <c r="C240" s="4" t="s">
        <v>280</v>
      </c>
      <c r="D240" s="9"/>
      <c r="E240" s="9">
        <v>1</v>
      </c>
      <c r="F240" s="9"/>
      <c r="G240" s="9">
        <v>0</v>
      </c>
      <c r="H240" s="9">
        <v>0</v>
      </c>
      <c r="I240" s="9">
        <v>0</v>
      </c>
      <c r="J240" s="9"/>
      <c r="K240" s="10"/>
      <c r="L240" s="10"/>
      <c r="M240" s="10"/>
      <c r="N240" s="10"/>
      <c r="O240" s="12">
        <f>SUM(D240:N240)</f>
        <v>1</v>
      </c>
      <c r="P240" s="13">
        <v>26</v>
      </c>
      <c r="Q240" s="32"/>
      <c r="R240" s="32"/>
    </row>
    <row r="241" spans="1:18" ht="15">
      <c r="A241" s="4">
        <v>27</v>
      </c>
      <c r="B241" s="4" t="s">
        <v>275</v>
      </c>
      <c r="C241" s="4" t="s">
        <v>33</v>
      </c>
      <c r="D241" s="9"/>
      <c r="E241" s="9"/>
      <c r="F241" s="9"/>
      <c r="G241" s="9"/>
      <c r="H241" s="9">
        <v>1</v>
      </c>
      <c r="I241" s="9"/>
      <c r="J241" s="9"/>
      <c r="K241" s="10"/>
      <c r="L241" s="10"/>
      <c r="M241" s="10"/>
      <c r="N241" s="10"/>
      <c r="O241" s="12">
        <f>SUM(H241:N241)</f>
        <v>1</v>
      </c>
      <c r="P241" s="13">
        <v>26</v>
      </c>
      <c r="Q241" s="32"/>
      <c r="R241" s="32"/>
    </row>
    <row r="242" spans="1:18" ht="15">
      <c r="A242" s="4">
        <v>28</v>
      </c>
      <c r="B242" s="4" t="s">
        <v>196</v>
      </c>
      <c r="C242" s="4" t="s">
        <v>33</v>
      </c>
      <c r="D242" s="9"/>
      <c r="E242" s="9"/>
      <c r="F242" s="9"/>
      <c r="G242" s="9"/>
      <c r="H242" s="9">
        <v>0</v>
      </c>
      <c r="I242" s="9">
        <v>1</v>
      </c>
      <c r="J242" s="9"/>
      <c r="K242" s="10"/>
      <c r="L242" s="10"/>
      <c r="M242" s="10"/>
      <c r="N242" s="10"/>
      <c r="O242" s="12">
        <f>SUM(H242:N242)</f>
        <v>1</v>
      </c>
      <c r="P242" s="13">
        <v>26</v>
      </c>
      <c r="Q242" s="32"/>
      <c r="R242" s="32"/>
    </row>
    <row r="243" spans="1:18" ht="15">
      <c r="A243" s="4">
        <v>29</v>
      </c>
      <c r="B243" s="4" t="s">
        <v>103</v>
      </c>
      <c r="C243" s="4" t="s">
        <v>19</v>
      </c>
      <c r="D243" s="9"/>
      <c r="E243" s="9"/>
      <c r="F243" s="9"/>
      <c r="G243" s="9"/>
      <c r="H243" s="9"/>
      <c r="I243" s="9"/>
      <c r="J243" s="9">
        <v>1</v>
      </c>
      <c r="K243" s="11"/>
      <c r="L243" s="10"/>
      <c r="M243" s="10"/>
      <c r="N243" s="10"/>
      <c r="O243" s="12">
        <f>SUM(J243:N243)</f>
        <v>1</v>
      </c>
      <c r="P243" s="13">
        <v>26</v>
      </c>
      <c r="Q243" s="32"/>
      <c r="R243" s="32"/>
    </row>
    <row r="244" spans="1:18" ht="15">
      <c r="A244" s="4">
        <v>30</v>
      </c>
      <c r="B244" s="4" t="s">
        <v>286</v>
      </c>
      <c r="C244" s="4" t="s">
        <v>19</v>
      </c>
      <c r="D244" s="9"/>
      <c r="E244" s="9"/>
      <c r="F244" s="9"/>
      <c r="G244" s="9"/>
      <c r="H244" s="9"/>
      <c r="I244" s="9"/>
      <c r="J244" s="9"/>
      <c r="K244" s="11">
        <v>0</v>
      </c>
      <c r="L244" s="11">
        <v>1</v>
      </c>
      <c r="M244" s="10"/>
      <c r="N244" s="10"/>
      <c r="O244" s="12">
        <v>1</v>
      </c>
      <c r="P244" s="13">
        <v>26</v>
      </c>
      <c r="Q244" s="32"/>
      <c r="R244" s="32"/>
    </row>
    <row r="245" spans="1:18" ht="15">
      <c r="A245" s="4">
        <v>31</v>
      </c>
      <c r="B245" s="4" t="s">
        <v>211</v>
      </c>
      <c r="C245" s="4" t="s">
        <v>33</v>
      </c>
      <c r="D245" s="9">
        <v>0</v>
      </c>
      <c r="E245" s="9"/>
      <c r="F245" s="9"/>
      <c r="G245" s="9"/>
      <c r="H245" s="9"/>
      <c r="I245" s="9"/>
      <c r="J245" s="9"/>
      <c r="K245" s="10"/>
      <c r="L245" s="10"/>
      <c r="M245" s="10"/>
      <c r="N245" s="10"/>
      <c r="O245" s="12">
        <f>SUM(D245:N245)</f>
        <v>0</v>
      </c>
      <c r="P245" s="13">
        <v>31</v>
      </c>
      <c r="Q245" s="32"/>
      <c r="R245" s="32"/>
    </row>
    <row r="246" spans="1:18" ht="15">
      <c r="A246" s="4">
        <v>32</v>
      </c>
      <c r="B246" s="4" t="s">
        <v>254</v>
      </c>
      <c r="C246" s="4" t="s">
        <v>19</v>
      </c>
      <c r="D246" s="9"/>
      <c r="E246" s="9"/>
      <c r="F246" s="9">
        <v>0</v>
      </c>
      <c r="G246" s="9"/>
      <c r="H246" s="9"/>
      <c r="I246" s="9"/>
      <c r="J246" s="9">
        <v>0</v>
      </c>
      <c r="K246" s="10"/>
      <c r="L246" s="10"/>
      <c r="M246" s="10"/>
      <c r="N246" s="10"/>
      <c r="O246" s="12">
        <f>SUM(F246:N246)</f>
        <v>0</v>
      </c>
      <c r="P246" s="13">
        <v>31</v>
      </c>
      <c r="Q246" s="32"/>
      <c r="R246" s="32"/>
    </row>
    <row r="247" spans="1:18" ht="15">
      <c r="A247" s="4">
        <v>33</v>
      </c>
      <c r="B247" s="4" t="s">
        <v>255</v>
      </c>
      <c r="C247" s="4" t="s">
        <v>19</v>
      </c>
      <c r="D247" s="9"/>
      <c r="E247" s="9"/>
      <c r="F247" s="9">
        <v>0</v>
      </c>
      <c r="G247" s="9"/>
      <c r="H247" s="9"/>
      <c r="I247" s="9"/>
      <c r="J247" s="9"/>
      <c r="K247" s="10"/>
      <c r="L247" s="10"/>
      <c r="M247" s="10"/>
      <c r="N247" s="10"/>
      <c r="O247" s="12">
        <f>SUM(F247:N247)</f>
        <v>0</v>
      </c>
      <c r="P247" s="13">
        <v>31</v>
      </c>
      <c r="Q247" s="32"/>
      <c r="R247" s="32"/>
    </row>
    <row r="249" spans="1:18" ht="15.75">
      <c r="A249" s="25"/>
      <c r="B249" s="25"/>
      <c r="C249" s="25"/>
      <c r="D249" s="34"/>
      <c r="E249" s="34"/>
      <c r="F249" s="35" t="s">
        <v>104</v>
      </c>
      <c r="G249" s="34"/>
      <c r="H249" s="34"/>
      <c r="I249" s="34"/>
      <c r="J249" s="34"/>
      <c r="K249" s="38"/>
      <c r="L249" s="38"/>
      <c r="M249" s="38"/>
      <c r="N249" s="38"/>
      <c r="O249" s="27"/>
      <c r="P249" s="34"/>
      <c r="Q249" s="32"/>
      <c r="R249" s="32"/>
    </row>
    <row r="250" spans="1:18" ht="15">
      <c r="A250" s="4">
        <v>1</v>
      </c>
      <c r="B250" s="4" t="s">
        <v>101</v>
      </c>
      <c r="C250" s="4" t="s">
        <v>27</v>
      </c>
      <c r="D250" s="15"/>
      <c r="E250" s="9">
        <v>100</v>
      </c>
      <c r="F250" s="10">
        <v>93.6</v>
      </c>
      <c r="G250" s="10">
        <v>76.4</v>
      </c>
      <c r="H250" s="9">
        <v>100</v>
      </c>
      <c r="I250" s="10">
        <v>95.5</v>
      </c>
      <c r="J250" s="9">
        <v>100</v>
      </c>
      <c r="K250" s="9">
        <v>100</v>
      </c>
      <c r="L250" s="9">
        <v>100</v>
      </c>
      <c r="M250" s="9">
        <v>100</v>
      </c>
      <c r="N250" s="9">
        <v>100</v>
      </c>
      <c r="O250" s="12">
        <v>700</v>
      </c>
      <c r="P250" s="13">
        <v>1</v>
      </c>
      <c r="Q250" s="32"/>
      <c r="R250" s="32"/>
    </row>
    <row r="251" spans="1:18" ht="15">
      <c r="A251" s="4">
        <v>2</v>
      </c>
      <c r="B251" s="4" t="s">
        <v>105</v>
      </c>
      <c r="C251" s="4" t="s">
        <v>19</v>
      </c>
      <c r="D251" s="11"/>
      <c r="E251" s="9">
        <v>49.6</v>
      </c>
      <c r="F251" s="9">
        <v>100</v>
      </c>
      <c r="G251" s="9">
        <v>100</v>
      </c>
      <c r="H251" s="9">
        <v>78.1</v>
      </c>
      <c r="I251" s="9">
        <v>100</v>
      </c>
      <c r="J251" s="9">
        <v>63.3</v>
      </c>
      <c r="K251" s="9"/>
      <c r="L251" s="9"/>
      <c r="M251" s="9">
        <v>50.2</v>
      </c>
      <c r="N251" s="9"/>
      <c r="O251" s="12">
        <f>SUM(E251:N251)</f>
        <v>541.2</v>
      </c>
      <c r="P251" s="13">
        <v>2</v>
      </c>
      <c r="Q251" s="32"/>
      <c r="R251" s="32"/>
    </row>
    <row r="252" spans="1:18" ht="15">
      <c r="A252" s="4">
        <v>3</v>
      </c>
      <c r="B252" s="4" t="s">
        <v>256</v>
      </c>
      <c r="C252" s="4" t="s">
        <v>30</v>
      </c>
      <c r="D252" s="15"/>
      <c r="E252" s="9"/>
      <c r="F252" s="9">
        <v>0</v>
      </c>
      <c r="G252" s="9">
        <v>48.2</v>
      </c>
      <c r="H252" s="9"/>
      <c r="I252" s="9"/>
      <c r="J252" s="9">
        <v>1</v>
      </c>
      <c r="K252" s="9"/>
      <c r="L252" s="9">
        <v>0</v>
      </c>
      <c r="M252" s="9">
        <v>0</v>
      </c>
      <c r="N252" s="9"/>
      <c r="O252" s="12">
        <f>SUM(F252:N252)</f>
        <v>49.2</v>
      </c>
      <c r="P252" s="13">
        <v>3</v>
      </c>
      <c r="Q252" s="32"/>
      <c r="R252" s="32"/>
    </row>
    <row r="253" spans="1:18" ht="15">
      <c r="A253" s="4">
        <v>4</v>
      </c>
      <c r="B253" s="4" t="s">
        <v>208</v>
      </c>
      <c r="C253" s="4" t="s">
        <v>20</v>
      </c>
      <c r="D253" s="15"/>
      <c r="E253" s="9"/>
      <c r="F253" s="9">
        <v>25.5</v>
      </c>
      <c r="G253" s="9"/>
      <c r="H253" s="9">
        <v>17</v>
      </c>
      <c r="I253" s="9"/>
      <c r="J253" s="9"/>
      <c r="K253" s="9"/>
      <c r="L253" s="9"/>
      <c r="M253" s="9">
        <v>0</v>
      </c>
      <c r="N253" s="9">
        <v>1</v>
      </c>
      <c r="O253" s="12">
        <f>SUM(F253:N253)</f>
        <v>43.5</v>
      </c>
      <c r="P253" s="13">
        <v>4</v>
      </c>
      <c r="Q253" s="32"/>
      <c r="R253" s="32"/>
    </row>
    <row r="254" spans="1:18" ht="12.75">
      <c r="A254" s="22"/>
      <c r="B254" s="22"/>
      <c r="C254" s="22"/>
      <c r="D254" s="33"/>
      <c r="E254" s="33"/>
      <c r="F254" s="33"/>
      <c r="G254" s="33"/>
      <c r="H254" s="33"/>
      <c r="I254" s="33"/>
      <c r="J254" s="33"/>
      <c r="K254" s="30"/>
      <c r="L254" s="30"/>
      <c r="M254" s="30"/>
      <c r="N254" s="30"/>
      <c r="O254" s="33"/>
      <c r="P254" s="33"/>
      <c r="Q254" s="32"/>
      <c r="R254" s="32"/>
    </row>
    <row r="255" spans="1:18" ht="15.75">
      <c r="A255" s="28"/>
      <c r="B255" s="25"/>
      <c r="C255" s="25"/>
      <c r="D255" s="34"/>
      <c r="E255" s="34"/>
      <c r="F255" s="35" t="s">
        <v>106</v>
      </c>
      <c r="G255" s="34"/>
      <c r="H255" s="34"/>
      <c r="I255" s="34"/>
      <c r="J255" s="34"/>
      <c r="K255" s="42"/>
      <c r="L255" s="42"/>
      <c r="M255" s="42"/>
      <c r="N255" s="42"/>
      <c r="O255" s="27"/>
      <c r="P255" s="29"/>
      <c r="Q255" s="32"/>
      <c r="R255" s="32"/>
    </row>
    <row r="256" spans="1:18" ht="15">
      <c r="A256" s="4">
        <v>1</v>
      </c>
      <c r="B256" s="4" t="s">
        <v>111</v>
      </c>
      <c r="C256" s="4" t="s">
        <v>20</v>
      </c>
      <c r="D256" s="10">
        <v>85</v>
      </c>
      <c r="E256" s="10">
        <v>78.3</v>
      </c>
      <c r="F256" s="10">
        <v>76</v>
      </c>
      <c r="G256" s="9">
        <v>96.4</v>
      </c>
      <c r="H256" s="9">
        <v>100</v>
      </c>
      <c r="I256" s="9">
        <v>100</v>
      </c>
      <c r="J256" s="9">
        <v>97.5</v>
      </c>
      <c r="K256" s="9">
        <v>100</v>
      </c>
      <c r="L256" s="9">
        <v>100</v>
      </c>
      <c r="M256" s="10">
        <v>92</v>
      </c>
      <c r="N256" s="9">
        <v>100</v>
      </c>
      <c r="O256" s="12">
        <v>693.9</v>
      </c>
      <c r="P256" s="13">
        <v>1</v>
      </c>
      <c r="Q256" s="32"/>
      <c r="R256" s="32"/>
    </row>
    <row r="257" spans="1:18" ht="15">
      <c r="A257" s="4">
        <v>2</v>
      </c>
      <c r="B257" s="4" t="s">
        <v>109</v>
      </c>
      <c r="C257" s="4" t="s">
        <v>30</v>
      </c>
      <c r="D257" s="9">
        <v>100</v>
      </c>
      <c r="E257" s="9">
        <v>97.5</v>
      </c>
      <c r="F257" s="10">
        <v>92</v>
      </c>
      <c r="G257" s="9">
        <v>100</v>
      </c>
      <c r="H257" s="10">
        <v>92.2</v>
      </c>
      <c r="I257" s="9"/>
      <c r="J257" s="9">
        <v>100</v>
      </c>
      <c r="K257" s="9">
        <v>96</v>
      </c>
      <c r="L257" s="9">
        <v>94.3</v>
      </c>
      <c r="M257" s="10">
        <v>78.5</v>
      </c>
      <c r="N257" s="9">
        <v>98.4</v>
      </c>
      <c r="O257" s="12">
        <v>686.2</v>
      </c>
      <c r="P257" s="13">
        <v>2</v>
      </c>
      <c r="Q257" s="32"/>
      <c r="R257" s="32"/>
    </row>
    <row r="258" spans="1:18" ht="15">
      <c r="A258" s="4">
        <v>3</v>
      </c>
      <c r="B258" s="4" t="s">
        <v>110</v>
      </c>
      <c r="C258" s="4" t="s">
        <v>20</v>
      </c>
      <c r="D258" s="9">
        <v>89.8</v>
      </c>
      <c r="E258" s="9">
        <v>100</v>
      </c>
      <c r="F258" s="10">
        <v>82.8</v>
      </c>
      <c r="G258" s="9">
        <v>88.4</v>
      </c>
      <c r="H258" s="9"/>
      <c r="I258" s="9"/>
      <c r="J258" s="9">
        <v>79.7</v>
      </c>
      <c r="K258" s="9">
        <v>84.9</v>
      </c>
      <c r="L258" s="9">
        <v>84</v>
      </c>
      <c r="M258" s="10">
        <v>0</v>
      </c>
      <c r="N258" s="9">
        <v>85</v>
      </c>
      <c r="O258" s="12">
        <v>611.8</v>
      </c>
      <c r="P258" s="13">
        <v>3</v>
      </c>
      <c r="Q258" s="32"/>
      <c r="R258" s="32"/>
    </row>
    <row r="259" spans="1:18" ht="15">
      <c r="A259" s="4">
        <v>4</v>
      </c>
      <c r="B259" s="4" t="s">
        <v>113</v>
      </c>
      <c r="C259" s="4" t="s">
        <v>30</v>
      </c>
      <c r="D259" s="9">
        <v>45.3</v>
      </c>
      <c r="E259" s="9">
        <v>68.4</v>
      </c>
      <c r="F259" s="9">
        <v>62.4</v>
      </c>
      <c r="G259" s="10">
        <v>8.2</v>
      </c>
      <c r="H259" s="9">
        <v>35.5</v>
      </c>
      <c r="I259" s="10">
        <v>0</v>
      </c>
      <c r="J259" s="10">
        <v>1</v>
      </c>
      <c r="K259" s="10">
        <v>0</v>
      </c>
      <c r="L259" s="9">
        <v>81.7</v>
      </c>
      <c r="M259" s="9">
        <v>59.3</v>
      </c>
      <c r="N259" s="9">
        <v>66.7</v>
      </c>
      <c r="O259" s="12">
        <v>419.3</v>
      </c>
      <c r="P259" s="13">
        <v>4</v>
      </c>
      <c r="Q259" s="32"/>
      <c r="R259" s="32"/>
    </row>
    <row r="260" spans="1:18" ht="15">
      <c r="A260" s="4">
        <v>5</v>
      </c>
      <c r="B260" s="4" t="s">
        <v>179</v>
      </c>
      <c r="C260" s="4" t="s">
        <v>30</v>
      </c>
      <c r="D260" s="9">
        <v>0</v>
      </c>
      <c r="E260" s="9">
        <v>54.3</v>
      </c>
      <c r="F260" s="9">
        <v>66.4</v>
      </c>
      <c r="G260" s="9">
        <v>67.3</v>
      </c>
      <c r="H260" s="9"/>
      <c r="I260" s="9"/>
      <c r="J260" s="9">
        <v>1</v>
      </c>
      <c r="K260" s="9">
        <v>77.7</v>
      </c>
      <c r="L260" s="9">
        <v>73.1</v>
      </c>
      <c r="M260" s="9"/>
      <c r="N260" s="9"/>
      <c r="O260" s="12">
        <f>SUM(D260:N260)</f>
        <v>339.79999999999995</v>
      </c>
      <c r="P260" s="13">
        <v>5</v>
      </c>
      <c r="Q260" s="32"/>
      <c r="R260" s="32"/>
    </row>
    <row r="261" spans="1:18" ht="15">
      <c r="A261" s="4">
        <v>6</v>
      </c>
      <c r="B261" s="4" t="s">
        <v>150</v>
      </c>
      <c r="C261" s="4" t="s">
        <v>30</v>
      </c>
      <c r="D261" s="9">
        <v>43</v>
      </c>
      <c r="E261" s="9">
        <v>33.4</v>
      </c>
      <c r="F261" s="9">
        <v>47.3</v>
      </c>
      <c r="G261" s="10">
        <v>0</v>
      </c>
      <c r="H261" s="9">
        <v>55</v>
      </c>
      <c r="I261" s="9">
        <v>26.5</v>
      </c>
      <c r="J261" s="9"/>
      <c r="K261" s="9">
        <v>72.3</v>
      </c>
      <c r="L261" s="9">
        <v>58.6</v>
      </c>
      <c r="M261" s="9"/>
      <c r="N261" s="9"/>
      <c r="O261" s="12">
        <f>SUM(D261:N261)</f>
        <v>336.1</v>
      </c>
      <c r="P261" s="13">
        <v>6</v>
      </c>
      <c r="Q261" s="32"/>
      <c r="R261" s="32"/>
    </row>
    <row r="262" spans="1:18" ht="15">
      <c r="A262" s="4">
        <v>7</v>
      </c>
      <c r="B262" s="4" t="s">
        <v>151</v>
      </c>
      <c r="C262" s="4" t="s">
        <v>30</v>
      </c>
      <c r="D262" s="10">
        <v>0</v>
      </c>
      <c r="E262" s="9"/>
      <c r="F262" s="9">
        <v>1</v>
      </c>
      <c r="G262" s="9">
        <v>53.3</v>
      </c>
      <c r="H262" s="9">
        <v>1</v>
      </c>
      <c r="I262" s="9">
        <v>45.1</v>
      </c>
      <c r="J262" s="9"/>
      <c r="K262" s="9">
        <v>1</v>
      </c>
      <c r="L262" s="10">
        <v>0</v>
      </c>
      <c r="M262" s="9">
        <v>24.1</v>
      </c>
      <c r="N262" s="9">
        <v>76.3</v>
      </c>
      <c r="O262" s="12">
        <f>SUM(D262:N262)</f>
        <v>201.8</v>
      </c>
      <c r="P262" s="13">
        <v>7</v>
      </c>
      <c r="Q262" s="32"/>
      <c r="R262" s="32"/>
    </row>
    <row r="263" spans="1:18" ht="15">
      <c r="A263" s="4">
        <v>8</v>
      </c>
      <c r="B263" s="4" t="s">
        <v>107</v>
      </c>
      <c r="C263" s="4" t="s">
        <v>30</v>
      </c>
      <c r="D263" s="9"/>
      <c r="E263" s="9"/>
      <c r="F263" s="9">
        <v>100</v>
      </c>
      <c r="G263" s="9"/>
      <c r="H263" s="9"/>
      <c r="I263" s="9"/>
      <c r="J263" s="9"/>
      <c r="K263" s="9"/>
      <c r="L263" s="9"/>
      <c r="M263" s="9">
        <v>98.2</v>
      </c>
      <c r="N263" s="9"/>
      <c r="O263" s="12">
        <f>SUM(F263:N263)</f>
        <v>198.2</v>
      </c>
      <c r="P263" s="13">
        <v>8</v>
      </c>
      <c r="Q263" s="32"/>
      <c r="R263" s="32"/>
    </row>
    <row r="264" spans="1:18" ht="15">
      <c r="A264" s="4">
        <v>9</v>
      </c>
      <c r="B264" s="4" t="s">
        <v>239</v>
      </c>
      <c r="C264" s="4" t="s">
        <v>280</v>
      </c>
      <c r="D264" s="9"/>
      <c r="E264" s="9">
        <v>55.3</v>
      </c>
      <c r="F264" s="9">
        <v>29.6</v>
      </c>
      <c r="G264" s="9">
        <v>44.6</v>
      </c>
      <c r="H264" s="9"/>
      <c r="I264" s="9"/>
      <c r="J264" s="9"/>
      <c r="K264" s="9"/>
      <c r="L264" s="9"/>
      <c r="M264" s="9"/>
      <c r="N264" s="9"/>
      <c r="O264" s="12">
        <f>SUM(E264:N264)</f>
        <v>129.5</v>
      </c>
      <c r="P264" s="13">
        <v>9</v>
      </c>
      <c r="Q264" s="32"/>
      <c r="R264" s="32"/>
    </row>
    <row r="265" spans="1:18" ht="15">
      <c r="A265" s="4">
        <v>10</v>
      </c>
      <c r="B265" s="4" t="s">
        <v>103</v>
      </c>
      <c r="C265" s="4" t="s">
        <v>19</v>
      </c>
      <c r="D265" s="9"/>
      <c r="E265" s="9"/>
      <c r="F265" s="9"/>
      <c r="G265" s="9">
        <v>47.2</v>
      </c>
      <c r="H265" s="9">
        <v>61.4</v>
      </c>
      <c r="I265" s="9">
        <v>17.2</v>
      </c>
      <c r="J265" s="9"/>
      <c r="K265" s="9"/>
      <c r="L265" s="9"/>
      <c r="M265" s="9"/>
      <c r="N265" s="9"/>
      <c r="O265" s="12">
        <f>SUM(G265:N265)</f>
        <v>125.8</v>
      </c>
      <c r="P265" s="13">
        <v>10</v>
      </c>
      <c r="Q265" s="32"/>
      <c r="R265" s="32"/>
    </row>
    <row r="266" spans="1:18" ht="15">
      <c r="A266" s="4">
        <v>11</v>
      </c>
      <c r="B266" s="4" t="s">
        <v>292</v>
      </c>
      <c r="C266" s="4" t="s">
        <v>33</v>
      </c>
      <c r="D266" s="5"/>
      <c r="E266" s="5"/>
      <c r="F266" s="5"/>
      <c r="G266" s="5"/>
      <c r="H266" s="5"/>
      <c r="I266" s="5"/>
      <c r="J266" s="5"/>
      <c r="K266" s="9">
        <v>82.9</v>
      </c>
      <c r="L266" s="9"/>
      <c r="M266" s="9">
        <v>35.1</v>
      </c>
      <c r="N266" s="5"/>
      <c r="O266" s="12">
        <f>SUM(K266:N266)</f>
        <v>118</v>
      </c>
      <c r="P266" s="13">
        <v>11</v>
      </c>
      <c r="Q266" s="32"/>
      <c r="R266" s="32"/>
    </row>
    <row r="267" spans="1:18" ht="15">
      <c r="A267" s="4">
        <v>12</v>
      </c>
      <c r="B267" s="4" t="s">
        <v>142</v>
      </c>
      <c r="C267" s="4" t="s">
        <v>30</v>
      </c>
      <c r="D267" s="15"/>
      <c r="E267" s="15"/>
      <c r="F267" s="15"/>
      <c r="G267" s="15"/>
      <c r="H267" s="15"/>
      <c r="I267" s="15"/>
      <c r="J267" s="15"/>
      <c r="K267" s="9"/>
      <c r="L267" s="9"/>
      <c r="M267" s="9">
        <v>100</v>
      </c>
      <c r="N267" s="9"/>
      <c r="O267" s="12">
        <f>SUM(M267:N267)</f>
        <v>100</v>
      </c>
      <c r="P267" s="13">
        <v>12</v>
      </c>
      <c r="Q267" s="32"/>
      <c r="R267" s="32"/>
    </row>
    <row r="268" spans="1:18" ht="15">
      <c r="A268" s="4">
        <v>13</v>
      </c>
      <c r="B268" s="4" t="s">
        <v>114</v>
      </c>
      <c r="C268" s="4" t="s">
        <v>22</v>
      </c>
      <c r="D268" s="9">
        <v>68.5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2">
        <f>SUM(D268:N268)</f>
        <v>68.5</v>
      </c>
      <c r="P268" s="13">
        <v>13</v>
      </c>
      <c r="Q268" s="32"/>
      <c r="R268" s="32"/>
    </row>
    <row r="269" spans="1:18" ht="15">
      <c r="A269" s="4">
        <v>14</v>
      </c>
      <c r="B269" s="4" t="s">
        <v>194</v>
      </c>
      <c r="C269" s="4" t="s">
        <v>280</v>
      </c>
      <c r="D269" s="9"/>
      <c r="E269" s="9"/>
      <c r="F269" s="9"/>
      <c r="G269" s="9">
        <v>42</v>
      </c>
      <c r="H269" s="9"/>
      <c r="I269" s="9"/>
      <c r="J269" s="9"/>
      <c r="K269" s="9"/>
      <c r="L269" s="9"/>
      <c r="M269" s="9"/>
      <c r="N269" s="9"/>
      <c r="O269" s="12">
        <f>SUM(G269:N269)</f>
        <v>42</v>
      </c>
      <c r="P269" s="13">
        <v>14</v>
      </c>
      <c r="Q269" s="32"/>
      <c r="R269" s="32"/>
    </row>
    <row r="270" spans="1:18" ht="15">
      <c r="A270" s="4">
        <v>15</v>
      </c>
      <c r="B270" s="4" t="s">
        <v>170</v>
      </c>
      <c r="C270" s="4" t="s">
        <v>30</v>
      </c>
      <c r="D270" s="9"/>
      <c r="E270" s="9"/>
      <c r="F270" s="9"/>
      <c r="G270" s="9"/>
      <c r="H270" s="9">
        <v>16.8</v>
      </c>
      <c r="I270" s="9">
        <v>0</v>
      </c>
      <c r="J270" s="9"/>
      <c r="K270" s="9"/>
      <c r="L270" s="9">
        <v>9</v>
      </c>
      <c r="M270" s="9"/>
      <c r="N270" s="9"/>
      <c r="O270" s="12">
        <f>SUM(H270:N270)</f>
        <v>25.8</v>
      </c>
      <c r="P270" s="13">
        <v>15</v>
      </c>
      <c r="Q270" s="32"/>
      <c r="R270" s="32"/>
    </row>
    <row r="271" spans="1:16" ht="15">
      <c r="A271" s="4">
        <v>16</v>
      </c>
      <c r="B271" s="4" t="s">
        <v>267</v>
      </c>
      <c r="C271" s="5"/>
      <c r="D271" s="9"/>
      <c r="E271" s="9"/>
      <c r="F271" s="9"/>
      <c r="G271" s="9"/>
      <c r="H271" s="9"/>
      <c r="I271" s="9"/>
      <c r="J271" s="9">
        <v>0</v>
      </c>
      <c r="K271" s="9"/>
      <c r="L271" s="9"/>
      <c r="M271" s="9"/>
      <c r="N271" s="9"/>
      <c r="O271" s="12">
        <f>SUM(J271:N271)</f>
        <v>0</v>
      </c>
      <c r="P271" s="13">
        <v>16</v>
      </c>
    </row>
    <row r="273" spans="1:18" ht="15.75">
      <c r="A273" s="25"/>
      <c r="D273" s="34"/>
      <c r="E273" s="34"/>
      <c r="F273" s="35" t="s">
        <v>115</v>
      </c>
      <c r="G273" s="34"/>
      <c r="H273" s="34"/>
      <c r="I273" s="34"/>
      <c r="J273" s="34"/>
      <c r="N273" s="42"/>
      <c r="O273" s="27"/>
      <c r="P273" s="34"/>
      <c r="Q273" s="32"/>
      <c r="R273" s="32"/>
    </row>
    <row r="274" spans="1:18" ht="15">
      <c r="A274" s="4">
        <v>1</v>
      </c>
      <c r="B274" s="4" t="s">
        <v>117</v>
      </c>
      <c r="C274" s="4" t="s">
        <v>30</v>
      </c>
      <c r="D274" s="9"/>
      <c r="E274" s="9">
        <v>100</v>
      </c>
      <c r="F274" s="9">
        <v>100</v>
      </c>
      <c r="G274" s="9">
        <v>96.3</v>
      </c>
      <c r="H274" s="9"/>
      <c r="I274" s="9"/>
      <c r="J274" s="9">
        <v>100</v>
      </c>
      <c r="K274" s="9">
        <v>100</v>
      </c>
      <c r="L274" s="9">
        <v>100</v>
      </c>
      <c r="M274" s="9"/>
      <c r="N274" s="9">
        <v>100</v>
      </c>
      <c r="O274" s="12">
        <f>SUM(E274:N274)</f>
        <v>696.3</v>
      </c>
      <c r="P274" s="13">
        <v>1</v>
      </c>
      <c r="Q274" s="32"/>
      <c r="R274" s="32"/>
    </row>
    <row r="275" spans="1:18" ht="15">
      <c r="A275" s="4">
        <v>2</v>
      </c>
      <c r="B275" s="4" t="s">
        <v>118</v>
      </c>
      <c r="C275" s="4" t="s">
        <v>30</v>
      </c>
      <c r="D275" s="9">
        <v>95.8</v>
      </c>
      <c r="E275" s="10">
        <v>52.4</v>
      </c>
      <c r="F275" s="9">
        <v>98.6</v>
      </c>
      <c r="G275" s="9">
        <v>74.6</v>
      </c>
      <c r="H275" s="9">
        <v>100</v>
      </c>
      <c r="I275" s="9">
        <v>88.3</v>
      </c>
      <c r="J275" s="10">
        <v>44.5</v>
      </c>
      <c r="K275" s="10">
        <v>72.2</v>
      </c>
      <c r="L275" s="10">
        <v>70.9</v>
      </c>
      <c r="M275" s="9">
        <v>100</v>
      </c>
      <c r="N275" s="9">
        <v>90.2</v>
      </c>
      <c r="O275" s="12">
        <v>647.5</v>
      </c>
      <c r="P275" s="13">
        <v>2</v>
      </c>
      <c r="Q275" s="32"/>
      <c r="R275" s="32"/>
    </row>
    <row r="276" spans="1:18" ht="15">
      <c r="A276" s="4">
        <v>3</v>
      </c>
      <c r="B276" s="4" t="s">
        <v>112</v>
      </c>
      <c r="C276" s="4" t="s">
        <v>30</v>
      </c>
      <c r="D276" s="9">
        <v>94.1</v>
      </c>
      <c r="E276" s="10">
        <v>0</v>
      </c>
      <c r="F276" s="9">
        <v>63.3</v>
      </c>
      <c r="G276" s="9">
        <v>90.8</v>
      </c>
      <c r="H276" s="9">
        <v>79.2</v>
      </c>
      <c r="I276" s="10">
        <v>34.7</v>
      </c>
      <c r="J276" s="10">
        <v>14.1</v>
      </c>
      <c r="K276" s="9">
        <v>95.4</v>
      </c>
      <c r="L276" s="9">
        <v>81.1</v>
      </c>
      <c r="M276" s="10">
        <v>0</v>
      </c>
      <c r="N276" s="9">
        <v>86.1</v>
      </c>
      <c r="O276" s="12">
        <v>590</v>
      </c>
      <c r="P276" s="13">
        <v>3</v>
      </c>
      <c r="Q276" s="32"/>
      <c r="R276" s="32"/>
    </row>
    <row r="277" spans="1:18" ht="15">
      <c r="A277" s="4">
        <v>4</v>
      </c>
      <c r="B277" s="4" t="s">
        <v>257</v>
      </c>
      <c r="C277" s="4" t="s">
        <v>279</v>
      </c>
      <c r="D277" s="9"/>
      <c r="E277" s="9"/>
      <c r="F277" s="9">
        <v>66.1</v>
      </c>
      <c r="G277" s="9">
        <v>100</v>
      </c>
      <c r="H277" s="9">
        <v>82.9</v>
      </c>
      <c r="I277" s="9">
        <v>100</v>
      </c>
      <c r="J277" s="9">
        <v>61.8</v>
      </c>
      <c r="K277" s="9"/>
      <c r="L277" s="9"/>
      <c r="M277" s="9">
        <v>0</v>
      </c>
      <c r="N277" s="9">
        <v>83.1</v>
      </c>
      <c r="O277" s="12">
        <f>SUM(F277:N277)</f>
        <v>493.9</v>
      </c>
      <c r="P277" s="13">
        <v>4</v>
      </c>
      <c r="Q277" s="32"/>
      <c r="R277" s="32"/>
    </row>
    <row r="278" spans="1:18" ht="15">
      <c r="A278" s="4">
        <v>5</v>
      </c>
      <c r="B278" s="4" t="s">
        <v>125</v>
      </c>
      <c r="C278" s="4" t="s">
        <v>20</v>
      </c>
      <c r="D278" s="9">
        <v>100</v>
      </c>
      <c r="E278" s="9"/>
      <c r="F278" s="9"/>
      <c r="G278" s="9">
        <v>96.6</v>
      </c>
      <c r="H278" s="9"/>
      <c r="I278" s="9"/>
      <c r="J278" s="9">
        <v>90.2</v>
      </c>
      <c r="K278" s="9"/>
      <c r="L278" s="9"/>
      <c r="M278" s="9">
        <v>96.8</v>
      </c>
      <c r="N278" s="9">
        <v>94.5</v>
      </c>
      <c r="O278" s="12">
        <f>SUM(D278:N278)</f>
        <v>478.1</v>
      </c>
      <c r="P278" s="13">
        <v>5</v>
      </c>
      <c r="Q278" s="32"/>
      <c r="R278" s="32"/>
    </row>
    <row r="279" spans="1:18" ht="15">
      <c r="A279" s="4">
        <v>6</v>
      </c>
      <c r="B279" s="4" t="s">
        <v>119</v>
      </c>
      <c r="C279" s="4" t="s">
        <v>30</v>
      </c>
      <c r="D279" s="9">
        <v>80.1</v>
      </c>
      <c r="E279" s="10">
        <v>0</v>
      </c>
      <c r="F279" s="9">
        <v>92.3</v>
      </c>
      <c r="G279" s="9">
        <v>35.1</v>
      </c>
      <c r="H279" s="9"/>
      <c r="I279" s="9"/>
      <c r="J279" s="9">
        <v>21.2</v>
      </c>
      <c r="K279" s="9">
        <v>48.1</v>
      </c>
      <c r="L279" s="9">
        <v>65.6</v>
      </c>
      <c r="M279" s="9">
        <v>39.5</v>
      </c>
      <c r="N279" s="9"/>
      <c r="O279" s="12">
        <f>SUM(D279:N279)</f>
        <v>381.9</v>
      </c>
      <c r="P279" s="13">
        <v>6</v>
      </c>
      <c r="Q279" s="32"/>
      <c r="R279" s="32"/>
    </row>
    <row r="280" spans="1:18" ht="15">
      <c r="A280" s="4">
        <v>7</v>
      </c>
      <c r="B280" s="4" t="s">
        <v>200</v>
      </c>
      <c r="C280" s="4" t="s">
        <v>19</v>
      </c>
      <c r="D280" s="9">
        <v>56.2</v>
      </c>
      <c r="E280" s="10">
        <v>1</v>
      </c>
      <c r="F280" s="10">
        <v>0</v>
      </c>
      <c r="G280" s="10">
        <v>37.2</v>
      </c>
      <c r="H280" s="9">
        <v>56</v>
      </c>
      <c r="I280" s="9">
        <v>46.5</v>
      </c>
      <c r="J280" s="10">
        <v>1</v>
      </c>
      <c r="K280" s="9">
        <v>44.3</v>
      </c>
      <c r="L280" s="9">
        <v>60.6</v>
      </c>
      <c r="M280" s="9">
        <v>41.9</v>
      </c>
      <c r="N280" s="9">
        <v>61.3</v>
      </c>
      <c r="O280" s="12">
        <v>366.8</v>
      </c>
      <c r="P280" s="13">
        <v>7</v>
      </c>
      <c r="Q280" s="32"/>
      <c r="R280" s="32"/>
    </row>
    <row r="281" spans="1:18" ht="15">
      <c r="A281" s="4">
        <v>8</v>
      </c>
      <c r="B281" s="4" t="s">
        <v>122</v>
      </c>
      <c r="C281" s="4" t="s">
        <v>30</v>
      </c>
      <c r="D281" s="9">
        <v>38.7</v>
      </c>
      <c r="E281" s="9">
        <v>52.7</v>
      </c>
      <c r="F281" s="9"/>
      <c r="G281" s="9">
        <v>56</v>
      </c>
      <c r="H281" s="9">
        <v>60.5</v>
      </c>
      <c r="I281" s="9">
        <v>35.7</v>
      </c>
      <c r="J281" s="10">
        <v>1</v>
      </c>
      <c r="K281" s="9">
        <v>52.6</v>
      </c>
      <c r="L281" s="9">
        <v>49.7</v>
      </c>
      <c r="M281" s="9"/>
      <c r="N281" s="9"/>
      <c r="O281" s="12">
        <v>345.9</v>
      </c>
      <c r="P281" s="13">
        <v>8</v>
      </c>
      <c r="Q281" s="32"/>
      <c r="R281" s="32"/>
    </row>
    <row r="282" spans="1:18" ht="15">
      <c r="A282" s="4">
        <v>9</v>
      </c>
      <c r="B282" s="4" t="s">
        <v>108</v>
      </c>
      <c r="C282" s="4" t="s">
        <v>30</v>
      </c>
      <c r="D282" s="9">
        <v>85.9</v>
      </c>
      <c r="E282" s="9"/>
      <c r="F282" s="9"/>
      <c r="G282" s="9"/>
      <c r="H282" s="9">
        <v>96.6</v>
      </c>
      <c r="I282" s="9">
        <v>88.6</v>
      </c>
      <c r="J282" s="9"/>
      <c r="K282" s="9"/>
      <c r="L282" s="9"/>
      <c r="M282" s="9"/>
      <c r="N282" s="9"/>
      <c r="O282" s="12">
        <f>SUM(D282:N282)</f>
        <v>271.1</v>
      </c>
      <c r="P282" s="13">
        <v>9</v>
      </c>
      <c r="Q282" s="32"/>
      <c r="R282" s="32"/>
    </row>
    <row r="283" spans="1:18" ht="15">
      <c r="A283" s="4">
        <v>10</v>
      </c>
      <c r="B283" s="4" t="s">
        <v>116</v>
      </c>
      <c r="C283" s="4" t="s">
        <v>30</v>
      </c>
      <c r="D283" s="9"/>
      <c r="E283" s="9">
        <v>88.7</v>
      </c>
      <c r="F283" s="9"/>
      <c r="G283" s="9"/>
      <c r="H283" s="9"/>
      <c r="I283" s="9"/>
      <c r="J283" s="9"/>
      <c r="K283" s="9"/>
      <c r="L283" s="9"/>
      <c r="M283" s="9">
        <v>97.3</v>
      </c>
      <c r="N283" s="9"/>
      <c r="O283" s="12">
        <f>SUM(E283:N283)</f>
        <v>186</v>
      </c>
      <c r="P283" s="13">
        <v>10</v>
      </c>
      <c r="Q283" s="32"/>
      <c r="R283" s="32"/>
    </row>
    <row r="284" spans="1:18" ht="15">
      <c r="A284" s="4">
        <v>11</v>
      </c>
      <c r="B284" s="4" t="s">
        <v>121</v>
      </c>
      <c r="C284" s="4" t="s">
        <v>30</v>
      </c>
      <c r="D284" s="9">
        <v>55.6</v>
      </c>
      <c r="E284" s="9"/>
      <c r="F284" s="9">
        <v>62</v>
      </c>
      <c r="G284" s="9">
        <v>45.7</v>
      </c>
      <c r="H284" s="9"/>
      <c r="I284" s="9"/>
      <c r="J284" s="9"/>
      <c r="K284" s="9"/>
      <c r="L284" s="9"/>
      <c r="M284" s="9"/>
      <c r="N284" s="9"/>
      <c r="O284" s="12">
        <f>SUM(D284:N284)</f>
        <v>163.3</v>
      </c>
      <c r="P284" s="13">
        <v>11</v>
      </c>
      <c r="Q284" s="32"/>
      <c r="R284" s="32"/>
    </row>
    <row r="285" spans="1:18" ht="15">
      <c r="A285" s="4">
        <v>12</v>
      </c>
      <c r="B285" s="4" t="s">
        <v>123</v>
      </c>
      <c r="C285" s="4" t="s">
        <v>30</v>
      </c>
      <c r="D285" s="9"/>
      <c r="E285" s="9">
        <v>44.5</v>
      </c>
      <c r="F285" s="9">
        <v>62.9</v>
      </c>
      <c r="G285" s="9"/>
      <c r="H285" s="9"/>
      <c r="I285" s="9"/>
      <c r="J285" s="9">
        <v>1</v>
      </c>
      <c r="K285" s="9">
        <v>43.9</v>
      </c>
      <c r="L285" s="9"/>
      <c r="M285" s="9"/>
      <c r="N285" s="9"/>
      <c r="O285" s="12">
        <f>SUM(E285:N285)</f>
        <v>152.3</v>
      </c>
      <c r="P285" s="13">
        <v>12</v>
      </c>
      <c r="Q285" s="32"/>
      <c r="R285" s="32"/>
    </row>
    <row r="286" spans="1:18" ht="15">
      <c r="A286" s="4">
        <v>13</v>
      </c>
      <c r="B286" s="4" t="s">
        <v>195</v>
      </c>
      <c r="C286" s="4" t="s">
        <v>186</v>
      </c>
      <c r="D286" s="9"/>
      <c r="E286" s="9"/>
      <c r="F286" s="9"/>
      <c r="G286" s="9"/>
      <c r="H286" s="9">
        <v>87.4</v>
      </c>
      <c r="I286" s="9">
        <v>63.5</v>
      </c>
      <c r="J286" s="9"/>
      <c r="K286" s="9"/>
      <c r="L286" s="9"/>
      <c r="M286" s="9"/>
      <c r="N286" s="9"/>
      <c r="O286" s="12">
        <f>SUM(H286:N286)</f>
        <v>150.9</v>
      </c>
      <c r="P286" s="13">
        <v>13</v>
      </c>
      <c r="Q286" s="32"/>
      <c r="R286" s="32"/>
    </row>
    <row r="287" spans="1:18" ht="15">
      <c r="A287" s="4">
        <v>14</v>
      </c>
      <c r="B287" s="4" t="s">
        <v>206</v>
      </c>
      <c r="C287" s="4" t="s">
        <v>30</v>
      </c>
      <c r="D287" s="9">
        <v>36.1</v>
      </c>
      <c r="E287" s="9">
        <v>1</v>
      </c>
      <c r="F287" s="9">
        <v>44.7</v>
      </c>
      <c r="G287" s="9">
        <v>43.6</v>
      </c>
      <c r="H287" s="9"/>
      <c r="I287" s="9"/>
      <c r="J287" s="9">
        <v>6.6</v>
      </c>
      <c r="K287" s="9"/>
      <c r="L287" s="9"/>
      <c r="M287" s="9"/>
      <c r="N287" s="9"/>
      <c r="O287" s="12">
        <f>SUM(D287:N287)</f>
        <v>132</v>
      </c>
      <c r="P287" s="13">
        <v>14</v>
      </c>
      <c r="Q287" s="32"/>
      <c r="R287" s="32"/>
    </row>
    <row r="288" spans="1:18" ht="15">
      <c r="A288" s="4">
        <v>15</v>
      </c>
      <c r="B288" s="4" t="s">
        <v>258</v>
      </c>
      <c r="C288" s="4" t="s">
        <v>20</v>
      </c>
      <c r="D288" s="9"/>
      <c r="E288" s="9"/>
      <c r="F288" s="9">
        <v>15.9</v>
      </c>
      <c r="G288" s="9">
        <v>30.8</v>
      </c>
      <c r="H288" s="9">
        <v>27.9</v>
      </c>
      <c r="I288" s="9">
        <v>34</v>
      </c>
      <c r="J288" s="9"/>
      <c r="K288" s="9">
        <v>5.3</v>
      </c>
      <c r="L288" s="9">
        <v>8.1</v>
      </c>
      <c r="M288" s="9">
        <v>1</v>
      </c>
      <c r="N288" s="9"/>
      <c r="O288" s="12">
        <f>SUM(F288:N288)</f>
        <v>122.99999999999999</v>
      </c>
      <c r="P288" s="13">
        <v>15</v>
      </c>
      <c r="Q288" s="32"/>
      <c r="R288" s="32"/>
    </row>
    <row r="289" spans="1:18" ht="15">
      <c r="A289" s="4">
        <v>16</v>
      </c>
      <c r="B289" s="4" t="s">
        <v>120</v>
      </c>
      <c r="C289" s="4" t="s">
        <v>30</v>
      </c>
      <c r="D289" s="9"/>
      <c r="E289" s="9"/>
      <c r="F289" s="9"/>
      <c r="G289" s="9"/>
      <c r="H289" s="9">
        <v>28.9</v>
      </c>
      <c r="I289" s="9">
        <v>0</v>
      </c>
      <c r="J289" s="9"/>
      <c r="K289" s="9"/>
      <c r="L289" s="9"/>
      <c r="M289" s="9"/>
      <c r="N289" s="9"/>
      <c r="O289" s="12">
        <f>SUM(H289:N289)</f>
        <v>28.9</v>
      </c>
      <c r="P289" s="13">
        <v>16</v>
      </c>
      <c r="Q289" s="32"/>
      <c r="R289" s="32"/>
    </row>
    <row r="290" spans="1:18" ht="15">
      <c r="A290" s="4">
        <v>17</v>
      </c>
      <c r="B290" s="4" t="s">
        <v>207</v>
      </c>
      <c r="C290" s="5"/>
      <c r="D290" s="9">
        <v>1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2">
        <f>SUM(D290:N290)</f>
        <v>1</v>
      </c>
      <c r="P290" s="13">
        <v>17</v>
      </c>
      <c r="Q290" s="32"/>
      <c r="R290" s="32"/>
    </row>
    <row r="291" spans="1:18" ht="12.75">
      <c r="A291" s="22"/>
      <c r="B291" s="22"/>
      <c r="C291" s="22"/>
      <c r="D291" s="33"/>
      <c r="E291" s="33"/>
      <c r="F291" s="33"/>
      <c r="G291" s="33"/>
      <c r="H291" s="33"/>
      <c r="I291" s="33"/>
      <c r="J291" s="33"/>
      <c r="K291" s="30"/>
      <c r="L291" s="30"/>
      <c r="M291" s="30"/>
      <c r="N291" s="30"/>
      <c r="O291" s="33"/>
      <c r="P291" s="33"/>
      <c r="Q291" s="32"/>
      <c r="R291" s="32"/>
    </row>
    <row r="292" spans="1:18" ht="15.75">
      <c r="A292" s="25"/>
      <c r="B292" s="25"/>
      <c r="C292" s="25"/>
      <c r="D292" s="34"/>
      <c r="E292" s="34"/>
      <c r="F292" s="35" t="s">
        <v>124</v>
      </c>
      <c r="G292" s="34"/>
      <c r="H292" s="34"/>
      <c r="I292" s="34"/>
      <c r="J292" s="34"/>
      <c r="K292" s="42"/>
      <c r="L292" s="42"/>
      <c r="M292" s="42"/>
      <c r="N292" s="42"/>
      <c r="O292" s="27"/>
      <c r="P292" s="34"/>
      <c r="Q292" s="32"/>
      <c r="R292" s="32"/>
    </row>
    <row r="293" spans="1:18" ht="15">
      <c r="A293" s="4">
        <v>1</v>
      </c>
      <c r="B293" s="4" t="s">
        <v>126</v>
      </c>
      <c r="C293" s="4" t="s">
        <v>30</v>
      </c>
      <c r="D293" s="9">
        <v>100</v>
      </c>
      <c r="E293" s="9"/>
      <c r="F293" s="9"/>
      <c r="G293" s="9">
        <v>100</v>
      </c>
      <c r="H293" s="9">
        <v>100</v>
      </c>
      <c r="I293" s="9">
        <v>100</v>
      </c>
      <c r="J293" s="9">
        <v>100</v>
      </c>
      <c r="K293" s="9">
        <v>87.9</v>
      </c>
      <c r="L293" s="10">
        <v>70</v>
      </c>
      <c r="M293" s="10">
        <v>0</v>
      </c>
      <c r="N293" s="9">
        <v>92.2</v>
      </c>
      <c r="O293" s="12">
        <v>680.1</v>
      </c>
      <c r="P293" s="13">
        <v>1</v>
      </c>
      <c r="Q293" s="32"/>
      <c r="R293" s="32"/>
    </row>
    <row r="294" spans="1:18" ht="15">
      <c r="A294" s="4">
        <v>2</v>
      </c>
      <c r="B294" s="4" t="s">
        <v>163</v>
      </c>
      <c r="C294" s="4" t="s">
        <v>30</v>
      </c>
      <c r="D294" s="9">
        <v>98.9</v>
      </c>
      <c r="E294" s="9"/>
      <c r="F294" s="9"/>
      <c r="G294" s="9"/>
      <c r="H294" s="9"/>
      <c r="I294" s="9">
        <v>100</v>
      </c>
      <c r="J294" s="9"/>
      <c r="K294" s="9">
        <v>100</v>
      </c>
      <c r="L294" s="9">
        <v>100</v>
      </c>
      <c r="M294" s="9">
        <v>100</v>
      </c>
      <c r="N294" s="9">
        <v>100</v>
      </c>
      <c r="O294" s="12">
        <f>SUM(D294:N294)</f>
        <v>598.9</v>
      </c>
      <c r="P294" s="13">
        <v>2</v>
      </c>
      <c r="Q294" s="32"/>
      <c r="R294" s="32"/>
    </row>
    <row r="295" spans="1:18" ht="15">
      <c r="A295" s="4">
        <v>3</v>
      </c>
      <c r="B295" s="40" t="s">
        <v>287</v>
      </c>
      <c r="C295" s="40" t="s">
        <v>30</v>
      </c>
      <c r="D295" s="15"/>
      <c r="E295" s="15"/>
      <c r="F295" s="15"/>
      <c r="G295" s="15"/>
      <c r="H295" s="15"/>
      <c r="I295" s="15"/>
      <c r="J295" s="15"/>
      <c r="K295" s="9">
        <v>73.8</v>
      </c>
      <c r="L295" s="9"/>
      <c r="M295" s="9">
        <v>65.4</v>
      </c>
      <c r="N295" s="9">
        <v>78.6</v>
      </c>
      <c r="O295" s="12">
        <f>SUM(K295:N295)</f>
        <v>217.79999999999998</v>
      </c>
      <c r="P295" s="13">
        <v>3</v>
      </c>
      <c r="Q295" s="32"/>
      <c r="R295" s="32"/>
    </row>
    <row r="296" spans="1:18" ht="15">
      <c r="A296" s="4">
        <v>4</v>
      </c>
      <c r="B296" s="4" t="s">
        <v>205</v>
      </c>
      <c r="C296" s="4" t="s">
        <v>30</v>
      </c>
      <c r="D296" s="9">
        <v>1</v>
      </c>
      <c r="E296" s="9"/>
      <c r="F296" s="9">
        <v>100</v>
      </c>
      <c r="G296" s="9">
        <v>33</v>
      </c>
      <c r="H296" s="9">
        <v>42.5</v>
      </c>
      <c r="I296" s="9">
        <v>1</v>
      </c>
      <c r="J296" s="9"/>
      <c r="K296" s="9"/>
      <c r="L296" s="9"/>
      <c r="M296" s="9"/>
      <c r="N296" s="9"/>
      <c r="O296" s="12">
        <f>SUM(D296:N296)</f>
        <v>177.5</v>
      </c>
      <c r="P296" s="13">
        <v>4</v>
      </c>
      <c r="Q296" s="32"/>
      <c r="R296" s="32"/>
    </row>
    <row r="297" spans="1:18" ht="15">
      <c r="A297" s="4">
        <v>5</v>
      </c>
      <c r="B297" s="4" t="s">
        <v>276</v>
      </c>
      <c r="C297" s="4" t="s">
        <v>186</v>
      </c>
      <c r="D297" s="9"/>
      <c r="E297" s="9"/>
      <c r="F297" s="9"/>
      <c r="G297" s="9"/>
      <c r="H297" s="9">
        <v>89.1</v>
      </c>
      <c r="I297" s="9"/>
      <c r="J297" s="9"/>
      <c r="K297" s="9"/>
      <c r="L297" s="9"/>
      <c r="M297" s="9"/>
      <c r="N297" s="9"/>
      <c r="O297" s="12">
        <f>SUM(H297:N297)</f>
        <v>89.1</v>
      </c>
      <c r="P297" s="13">
        <v>5</v>
      </c>
      <c r="Q297" s="32"/>
      <c r="R297" s="32"/>
    </row>
    <row r="311" spans="16:18" ht="12.75">
      <c r="P311" s="32"/>
      <c r="Q311" s="32"/>
      <c r="R311" s="32"/>
    </row>
    <row r="312" spans="16:18" ht="12.75">
      <c r="P312" s="32"/>
      <c r="Q312" s="32"/>
      <c r="R312" s="32"/>
    </row>
    <row r="313" spans="4:18" ht="12.75"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4:18" ht="12.75"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4:18" ht="12.75"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4:18" ht="12.75"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4:18" ht="12.75"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4:18" ht="12.75"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4:18" ht="12.75"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4:18" ht="12.75"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4:18" ht="12.75"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4:18" ht="12.75"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4:18" ht="12.75"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4:18" ht="12.75"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4:18" ht="12.75"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4:18" ht="12.75"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4:18" ht="12.75"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4:18" ht="12.75"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4:18" ht="12.75"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4:18" ht="12.75"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4:18" ht="12.75"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4:18" ht="12.75"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</row>
    <row r="333" spans="4:18" ht="12.75"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</row>
    <row r="334" spans="4:18" ht="12.75"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4:18" ht="12.75"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4:18" ht="12.75"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4:18" ht="12.75"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4:18" ht="12.75"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4:18" ht="12.75"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4:18" ht="12.75"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4:18" ht="12.75"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4:18" ht="12.75"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4:18" ht="12.75"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4:18" ht="12.75"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4:18" ht="12.75"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4:18" ht="12.75"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4:18" ht="12.75"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4:18" ht="12.75"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4:18" ht="12.75"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</row>
    <row r="350" spans="4:18" ht="12.75"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</row>
    <row r="351" spans="4:18" ht="12.75"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4:18" ht="12.75"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4:18" ht="12.75"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4:18" ht="12.75"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</row>
    <row r="355" spans="4:18" ht="12.75"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</row>
    <row r="356" spans="4:18" ht="12.75"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</row>
    <row r="357" spans="4:18" ht="12.75"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</row>
    <row r="358" spans="4:18" ht="12.75"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</row>
    <row r="359" spans="4:18" ht="12.75"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4:18" ht="12.75"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</row>
    <row r="361" spans="4:18" ht="12.75"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</row>
    <row r="362" spans="4:18" ht="12.75"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4:18" ht="12.75"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415" ht="15">
      <c r="O415" s="3"/>
    </row>
    <row r="416" ht="15">
      <c r="O416" s="3"/>
    </row>
    <row r="417" ht="15">
      <c r="O417" s="3"/>
    </row>
    <row r="418" ht="15">
      <c r="O418" s="3"/>
    </row>
  </sheetData>
  <sheetProtection/>
  <printOptions/>
  <pageMargins left="0.1968503937007874" right="0.2362204724409449" top="0.31496062992125984" bottom="0.31496062992125984" header="0.07874015748031496" footer="0.15748031496062992"/>
  <pageSetup fitToHeight="5" fitToWidth="1" horizontalDpi="600" verticalDpi="600" orientation="landscape" paperSize="9" scale="6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2011-10-08T16:52:57Z</cp:lastPrinted>
  <dcterms:created xsi:type="dcterms:W3CDTF">2010-10-26T05:43:33Z</dcterms:created>
  <dcterms:modified xsi:type="dcterms:W3CDTF">2011-11-12T09:42:59Z</dcterms:modified>
  <cp:category/>
  <cp:version/>
  <cp:contentType/>
  <cp:contentStatus/>
</cp:coreProperties>
</file>